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<sst xmlns="http://schemas.openxmlformats.org/spreadsheetml/2006/main" count="143" uniqueCount="120">
  <si>
    <t>校区</t>
  </si>
  <si>
    <t>学院</t>
  </si>
  <si>
    <t>专业</t>
  </si>
  <si>
    <t>本科生</t>
  </si>
  <si>
    <t>硕士生</t>
  </si>
  <si>
    <t>合计</t>
  </si>
  <si>
    <t>科学校区
（科学大道136号）</t>
  </si>
  <si>
    <t>食品科学与工程学院</t>
  </si>
  <si>
    <t>生物工程</t>
  </si>
  <si>
    <t>生物技术</t>
  </si>
  <si>
    <t>食品科学与工程</t>
  </si>
  <si>
    <t>食品质量与安全</t>
  </si>
  <si>
    <t>生物与医药</t>
  </si>
  <si>
    <t>生物技术与工程</t>
  </si>
  <si>
    <t>轻工技术与工程</t>
  </si>
  <si>
    <t>食品工程</t>
  </si>
  <si>
    <t>烟草科学与工程学院</t>
  </si>
  <si>
    <t>烟草</t>
  </si>
  <si>
    <t>烟草科学与工程</t>
  </si>
  <si>
    <t>材料与化学工程学院</t>
  </si>
  <si>
    <t>化学</t>
  </si>
  <si>
    <t>化学工程与工艺</t>
  </si>
  <si>
    <t>应用化学</t>
  </si>
  <si>
    <t>环境工程</t>
  </si>
  <si>
    <t>高分子材料与工程</t>
  </si>
  <si>
    <t>化学工程与技术</t>
  </si>
  <si>
    <t>材料与化工</t>
  </si>
  <si>
    <t>材料科学与工程</t>
  </si>
  <si>
    <t>资源与环境</t>
  </si>
  <si>
    <t>新能源学院</t>
  </si>
  <si>
    <t>新能源材料与器件</t>
  </si>
  <si>
    <t>新能源科学与工程</t>
  </si>
  <si>
    <t>经济与管理学院</t>
  </si>
  <si>
    <t>会计学</t>
  </si>
  <si>
    <t>国际经济与贸易</t>
  </si>
  <si>
    <t>工商管理</t>
  </si>
  <si>
    <t>市场营销</t>
  </si>
  <si>
    <t>物流管理</t>
  </si>
  <si>
    <t>电子商务</t>
  </si>
  <si>
    <t>经济学</t>
  </si>
  <si>
    <t>财务管理</t>
  </si>
  <si>
    <t>会计</t>
  </si>
  <si>
    <t>物流工程与管理</t>
  </si>
  <si>
    <t>管理科学与工程</t>
  </si>
  <si>
    <t>计算机科学与技术学院</t>
  </si>
  <si>
    <t>人工智能</t>
  </si>
  <si>
    <t>数据科学与大数据技术</t>
  </si>
  <si>
    <t>物联网工程</t>
  </si>
  <si>
    <t>网络工程</t>
  </si>
  <si>
    <t>计算机科学与技术</t>
  </si>
  <si>
    <t>信号与信息处理</t>
  </si>
  <si>
    <t>电子信息</t>
  </si>
  <si>
    <t>软件工程</t>
  </si>
  <si>
    <t>软件学院</t>
  </si>
  <si>
    <t>数字媒体技术</t>
  </si>
  <si>
    <t>政法学院</t>
  </si>
  <si>
    <t>公共事业管理</t>
  </si>
  <si>
    <t>法学</t>
  </si>
  <si>
    <t>社会工作</t>
  </si>
  <si>
    <t>马克思主义学院</t>
  </si>
  <si>
    <t>马克思主义理论</t>
  </si>
  <si>
    <t>电子信息学院</t>
  </si>
  <si>
    <t>材料物理</t>
  </si>
  <si>
    <t>电子科学与技术</t>
  </si>
  <si>
    <t>电子信息工程</t>
  </si>
  <si>
    <t>通信工程</t>
  </si>
  <si>
    <t>体育学院</t>
  </si>
  <si>
    <t>社会体育指导与管理</t>
  </si>
  <si>
    <t>能源与动力工程学院</t>
  </si>
  <si>
    <t>能源与动力工程</t>
  </si>
  <si>
    <t>过程装备与控制工程</t>
  </si>
  <si>
    <t>动力工程及工程热物理</t>
  </si>
  <si>
    <t>能源动力</t>
  </si>
  <si>
    <t>建筑环境工程学院</t>
  </si>
  <si>
    <t>安全工程</t>
  </si>
  <si>
    <t>建筑环境与能源应用工程</t>
  </si>
  <si>
    <t>建筑电气与智能化</t>
  </si>
  <si>
    <t>电气工程</t>
  </si>
  <si>
    <t>东风校区
（东风路5号）</t>
  </si>
  <si>
    <t>机电工程学院</t>
  </si>
  <si>
    <t>智能制造工程</t>
  </si>
  <si>
    <t>机械设计制造及其自动化</t>
  </si>
  <si>
    <t>测控技术与仪器</t>
  </si>
  <si>
    <t>车辆工程</t>
  </si>
  <si>
    <t>机械</t>
  </si>
  <si>
    <t>机械工程</t>
  </si>
  <si>
    <t>测试计量技术及仪器</t>
  </si>
  <si>
    <t>电气信息工程学院</t>
  </si>
  <si>
    <t>智能电网信息工程</t>
  </si>
  <si>
    <t>电气工程及其自动化</t>
  </si>
  <si>
    <t>自动化</t>
  </si>
  <si>
    <t>轨道交通信号与控制</t>
  </si>
  <si>
    <t>交通运输</t>
  </si>
  <si>
    <t>控制工程</t>
  </si>
  <si>
    <t>控制科学与工程</t>
  </si>
  <si>
    <t>艺术设计学院</t>
  </si>
  <si>
    <t>产品设计</t>
  </si>
  <si>
    <t>动画</t>
  </si>
  <si>
    <t>工艺美术</t>
  </si>
  <si>
    <t>数字媒体艺术</t>
  </si>
  <si>
    <t>服装与服饰设计</t>
  </si>
  <si>
    <t>环境设计</t>
  </si>
  <si>
    <t>绘画</t>
  </si>
  <si>
    <t>视觉传达设计</t>
  </si>
  <si>
    <t>雕塑</t>
  </si>
  <si>
    <t>艺术设计</t>
  </si>
  <si>
    <t>设计学</t>
  </si>
  <si>
    <t>国际教育学院</t>
  </si>
  <si>
    <t>外国语学院</t>
  </si>
  <si>
    <t>朝鲜语</t>
  </si>
  <si>
    <t>汉语国际教育</t>
  </si>
  <si>
    <t>英语</t>
  </si>
  <si>
    <t>朝鲜语口译</t>
  </si>
  <si>
    <t>英语笔译</t>
  </si>
  <si>
    <t>数学与信息科学学院</t>
  </si>
  <si>
    <t>信息与计算科学</t>
  </si>
  <si>
    <t>数学与应用数学</t>
  </si>
  <si>
    <t>合作办学</t>
  </si>
  <si>
    <t>郑州美术学院
（原易斯顿美术学院）</t>
  </si>
  <si>
    <t>济源职业技术学院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</si>
</sst>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abSelected="1" workbookViewId="0">
      <selection activeCell="G1" sqref="G$1:G$1048576"/>
    </sheetView>
  </sheetViews>
  <sheetFormatPr defaultColWidth="9" defaultRowHeight="13.5" outlineLevelCol="5"/>
  <cols>
    <col min="1" max="1" width="11.25" style="2" customWidth="1"/>
    <col min="2" max="3" width="27" style="1" customWidth="1"/>
    <col min="4" max="6" width="9" style="1"/>
    <col min="7" max="16384" width="9" style="2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spans="1:6">
      <c r="A2" s="4" t="s">
        <v>6</v>
      </c>
      <c r="B2" s="5" t="s">
        <v>7</v>
      </c>
      <c r="C2" s="5" t="s">
        <v>8</v>
      </c>
      <c r="D2" s="5">
        <v>49</v>
      </c>
      <c r="E2" s="5"/>
      <c r="F2" s="5">
        <f t="shared" ref="F2:F16" si="0">D2+E2</f>
        <v>49</v>
      </c>
    </row>
    <row r="3" s="2" customFormat="1" spans="1:6">
      <c r="A3" s="6"/>
      <c r="B3" s="5"/>
      <c r="C3" s="5" t="s">
        <v>9</v>
      </c>
      <c r="D3" s="5">
        <v>45</v>
      </c>
      <c r="E3" s="5"/>
      <c r="F3" s="5">
        <f t="shared" si="0"/>
        <v>45</v>
      </c>
    </row>
    <row r="4" s="2" customFormat="1" spans="1:6">
      <c r="A4" s="6"/>
      <c r="B4" s="5"/>
      <c r="C4" s="5" t="s">
        <v>10</v>
      </c>
      <c r="D4" s="5">
        <v>146</v>
      </c>
      <c r="E4" s="5">
        <v>15</v>
      </c>
      <c r="F4" s="5">
        <f t="shared" si="0"/>
        <v>161</v>
      </c>
    </row>
    <row r="5" s="2" customFormat="1" spans="1:6">
      <c r="A5" s="6"/>
      <c r="B5" s="5"/>
      <c r="C5" s="5" t="s">
        <v>11</v>
      </c>
      <c r="D5" s="5">
        <v>57</v>
      </c>
      <c r="E5" s="5"/>
      <c r="F5" s="5">
        <f t="shared" si="0"/>
        <v>57</v>
      </c>
    </row>
    <row r="6" s="2" customFormat="1" spans="1:6">
      <c r="A6" s="6"/>
      <c r="B6" s="5"/>
      <c r="C6" s="5" t="s">
        <v>12</v>
      </c>
      <c r="D6" s="5"/>
      <c r="E6" s="5">
        <v>6</v>
      </c>
      <c r="F6" s="5">
        <f t="shared" si="0"/>
        <v>6</v>
      </c>
    </row>
    <row r="7" s="2" customFormat="1" spans="1:6">
      <c r="A7" s="6"/>
      <c r="B7" s="5"/>
      <c r="C7" s="5" t="s">
        <v>13</v>
      </c>
      <c r="D7" s="5"/>
      <c r="E7" s="5">
        <v>1</v>
      </c>
      <c r="F7" s="5">
        <f t="shared" si="0"/>
        <v>1</v>
      </c>
    </row>
    <row r="8" s="2" customFormat="1" spans="1:6">
      <c r="A8" s="6"/>
      <c r="B8" s="5"/>
      <c r="C8" s="5" t="s">
        <v>14</v>
      </c>
      <c r="D8" s="5"/>
      <c r="E8" s="5">
        <v>5</v>
      </c>
      <c r="F8" s="5">
        <f t="shared" si="0"/>
        <v>5</v>
      </c>
    </row>
    <row r="9" s="2" customFormat="1" spans="1:6">
      <c r="A9" s="6"/>
      <c r="B9" s="5"/>
      <c r="C9" s="5" t="s">
        <v>15</v>
      </c>
      <c r="D9" s="5"/>
      <c r="E9" s="5">
        <v>67</v>
      </c>
      <c r="F9" s="5">
        <f t="shared" si="0"/>
        <v>67</v>
      </c>
    </row>
    <row r="10" s="2" customFormat="1" spans="1:6">
      <c r="A10" s="6"/>
      <c r="B10" s="5" t="s">
        <v>16</v>
      </c>
      <c r="C10" s="5" t="s">
        <v>17</v>
      </c>
      <c r="D10" s="5">
        <v>27</v>
      </c>
      <c r="E10" s="5"/>
      <c r="F10" s="5">
        <f t="shared" si="0"/>
        <v>27</v>
      </c>
    </row>
    <row r="11" s="2" customFormat="1" spans="1:6">
      <c r="A11" s="6"/>
      <c r="B11" s="5"/>
      <c r="C11" s="5" t="s">
        <v>18</v>
      </c>
      <c r="D11" s="5">
        <v>73</v>
      </c>
      <c r="E11" s="5">
        <v>14</v>
      </c>
      <c r="F11" s="5">
        <f t="shared" si="0"/>
        <v>87</v>
      </c>
    </row>
    <row r="12" s="2" customFormat="1" spans="1:6">
      <c r="A12" s="6"/>
      <c r="B12" s="5" t="s">
        <v>19</v>
      </c>
      <c r="C12" s="5" t="s">
        <v>20</v>
      </c>
      <c r="D12" s="5">
        <v>56</v>
      </c>
      <c r="E12" s="5"/>
      <c r="F12" s="5">
        <f t="shared" si="0"/>
        <v>56</v>
      </c>
    </row>
    <row r="13" s="2" customFormat="1" spans="1:6">
      <c r="A13" s="6"/>
      <c r="B13" s="5"/>
      <c r="C13" s="5" t="s">
        <v>21</v>
      </c>
      <c r="D13" s="5">
        <v>83</v>
      </c>
      <c r="E13" s="5"/>
      <c r="F13" s="5">
        <f t="shared" si="0"/>
        <v>83</v>
      </c>
    </row>
    <row r="14" s="2" customFormat="1" spans="1:6">
      <c r="A14" s="6"/>
      <c r="B14" s="5"/>
      <c r="C14" s="5" t="s">
        <v>22</v>
      </c>
      <c r="D14" s="5">
        <v>79</v>
      </c>
      <c r="E14" s="5"/>
      <c r="F14" s="5">
        <f t="shared" si="0"/>
        <v>79</v>
      </c>
    </row>
    <row r="15" s="2" customFormat="1" spans="1:6">
      <c r="A15" s="6"/>
      <c r="B15" s="5"/>
      <c r="C15" s="5" t="s">
        <v>23</v>
      </c>
      <c r="D15" s="5">
        <v>58</v>
      </c>
      <c r="E15" s="5"/>
      <c r="F15" s="5">
        <f t="shared" si="0"/>
        <v>58</v>
      </c>
    </row>
    <row r="16" s="2" customFormat="1" spans="1:6">
      <c r="A16" s="6"/>
      <c r="B16" s="5"/>
      <c r="C16" s="5" t="s">
        <v>24</v>
      </c>
      <c r="D16" s="5">
        <v>111</v>
      </c>
      <c r="E16" s="5"/>
      <c r="F16" s="5">
        <f t="shared" si="0"/>
        <v>111</v>
      </c>
    </row>
    <row r="17" s="2" customFormat="1" spans="1:6">
      <c r="A17" s="6"/>
      <c r="B17" s="5"/>
      <c r="C17" s="5" t="s">
        <v>25</v>
      </c>
      <c r="D17" s="5"/>
      <c r="E17" s="5">
        <v>18</v>
      </c>
      <c r="F17" s="5">
        <f t="shared" ref="F17:F40" si="1">D17+E17</f>
        <v>18</v>
      </c>
    </row>
    <row r="18" s="2" customFormat="1" spans="1:6">
      <c r="A18" s="6"/>
      <c r="B18" s="5"/>
      <c r="C18" s="5" t="s">
        <v>26</v>
      </c>
      <c r="D18" s="5"/>
      <c r="E18" s="5">
        <v>32</v>
      </c>
      <c r="F18" s="5">
        <f t="shared" si="1"/>
        <v>32</v>
      </c>
    </row>
    <row r="19" s="2" customFormat="1" spans="1:6">
      <c r="A19" s="6"/>
      <c r="B19" s="5"/>
      <c r="C19" s="5" t="s">
        <v>27</v>
      </c>
      <c r="D19" s="5"/>
      <c r="E19" s="5">
        <v>6</v>
      </c>
      <c r="F19" s="5">
        <f t="shared" si="1"/>
        <v>6</v>
      </c>
    </row>
    <row r="20" s="2" customFormat="1" spans="1:6">
      <c r="A20" s="6"/>
      <c r="B20" s="5"/>
      <c r="C20" s="5" t="s">
        <v>28</v>
      </c>
      <c r="D20" s="5"/>
      <c r="E20" s="5">
        <v>14</v>
      </c>
      <c r="F20" s="5">
        <f t="shared" si="1"/>
        <v>14</v>
      </c>
    </row>
    <row r="21" s="2" customFormat="1" spans="1:6">
      <c r="A21" s="6"/>
      <c r="B21" s="5" t="s">
        <v>29</v>
      </c>
      <c r="C21" s="5" t="s">
        <v>30</v>
      </c>
      <c r="D21" s="5">
        <v>88</v>
      </c>
      <c r="E21" s="5"/>
      <c r="F21" s="5">
        <f t="shared" si="1"/>
        <v>88</v>
      </c>
    </row>
    <row r="22" s="2" customFormat="1" spans="1:6">
      <c r="A22" s="6"/>
      <c r="B22" s="5"/>
      <c r="C22" s="5" t="s">
        <v>31</v>
      </c>
      <c r="D22" s="5">
        <v>59</v>
      </c>
      <c r="E22" s="5"/>
      <c r="F22" s="5">
        <f t="shared" si="1"/>
        <v>59</v>
      </c>
    </row>
    <row r="23" s="2" customFormat="1" spans="1:6">
      <c r="A23" s="6"/>
      <c r="B23" s="5" t="s">
        <v>32</v>
      </c>
      <c r="C23" s="5" t="s">
        <v>33</v>
      </c>
      <c r="D23" s="5">
        <v>88</v>
      </c>
      <c r="E23" s="5"/>
      <c r="F23" s="5">
        <f t="shared" si="1"/>
        <v>88</v>
      </c>
    </row>
    <row r="24" s="2" customFormat="1" spans="1:6">
      <c r="A24" s="6"/>
      <c r="B24" s="5"/>
      <c r="C24" s="5" t="s">
        <v>34</v>
      </c>
      <c r="D24" s="5">
        <v>48</v>
      </c>
      <c r="E24" s="5"/>
      <c r="F24" s="5">
        <f t="shared" si="1"/>
        <v>48</v>
      </c>
    </row>
    <row r="25" s="2" customFormat="1" spans="1:6">
      <c r="A25" s="6"/>
      <c r="B25" s="5"/>
      <c r="C25" s="5" t="s">
        <v>35</v>
      </c>
      <c r="D25" s="5">
        <v>346</v>
      </c>
      <c r="E25" s="5">
        <v>69</v>
      </c>
      <c r="F25" s="5">
        <f t="shared" si="1"/>
        <v>415</v>
      </c>
    </row>
    <row r="26" s="2" customFormat="1" spans="1:6">
      <c r="A26" s="6"/>
      <c r="B26" s="5"/>
      <c r="C26" s="5" t="s">
        <v>36</v>
      </c>
      <c r="D26" s="5">
        <v>169</v>
      </c>
      <c r="E26" s="5"/>
      <c r="F26" s="5">
        <f t="shared" si="1"/>
        <v>169</v>
      </c>
    </row>
    <row r="27" s="2" customFormat="1" spans="1:6">
      <c r="A27" s="6"/>
      <c r="B27" s="5"/>
      <c r="C27" s="5" t="s">
        <v>37</v>
      </c>
      <c r="D27" s="5">
        <v>111</v>
      </c>
      <c r="E27" s="5"/>
      <c r="F27" s="5">
        <f t="shared" si="1"/>
        <v>111</v>
      </c>
    </row>
    <row r="28" s="2" customFormat="1" spans="1:6">
      <c r="A28" s="6"/>
      <c r="B28" s="5"/>
      <c r="C28" s="5" t="s">
        <v>38</v>
      </c>
      <c r="D28" s="5">
        <v>257</v>
      </c>
      <c r="E28" s="5"/>
      <c r="F28" s="5">
        <f t="shared" si="1"/>
        <v>257</v>
      </c>
    </row>
    <row r="29" s="2" customFormat="1" spans="1:6">
      <c r="A29" s="6"/>
      <c r="B29" s="5"/>
      <c r="C29" s="5" t="s">
        <v>39</v>
      </c>
      <c r="D29" s="5">
        <v>63</v>
      </c>
      <c r="E29" s="5"/>
      <c r="F29" s="5">
        <f t="shared" si="1"/>
        <v>63</v>
      </c>
    </row>
    <row r="30" s="2" customFormat="1" spans="1:6">
      <c r="A30" s="6"/>
      <c r="B30" s="5"/>
      <c r="C30" s="5" t="s">
        <v>40</v>
      </c>
      <c r="D30" s="5">
        <v>274</v>
      </c>
      <c r="E30" s="5"/>
      <c r="F30" s="5">
        <f t="shared" si="1"/>
        <v>274</v>
      </c>
    </row>
    <row r="31" s="2" customFormat="1" spans="1:6">
      <c r="A31" s="6"/>
      <c r="B31" s="5"/>
      <c r="C31" s="5" t="s">
        <v>41</v>
      </c>
      <c r="D31" s="5"/>
      <c r="E31" s="5">
        <v>4</v>
      </c>
      <c r="F31" s="5">
        <f t="shared" si="1"/>
        <v>4</v>
      </c>
    </row>
    <row r="32" s="2" customFormat="1" spans="1:6">
      <c r="A32" s="6"/>
      <c r="B32" s="5"/>
      <c r="C32" s="5" t="s">
        <v>42</v>
      </c>
      <c r="D32" s="5"/>
      <c r="E32" s="5">
        <v>6</v>
      </c>
      <c r="F32" s="5">
        <f t="shared" si="1"/>
        <v>6</v>
      </c>
    </row>
    <row r="33" s="2" customFormat="1" spans="1:6">
      <c r="A33" s="6"/>
      <c r="B33" s="5"/>
      <c r="C33" s="5" t="s">
        <v>43</v>
      </c>
      <c r="D33" s="5"/>
      <c r="E33" s="5">
        <v>4</v>
      </c>
      <c r="F33" s="5">
        <f t="shared" si="1"/>
        <v>4</v>
      </c>
    </row>
    <row r="34" s="2" customFormat="1" spans="1:6">
      <c r="A34" s="6"/>
      <c r="B34" s="5" t="s">
        <v>44</v>
      </c>
      <c r="C34" s="5" t="s">
        <v>45</v>
      </c>
      <c r="D34" s="5">
        <v>66</v>
      </c>
      <c r="E34" s="5"/>
      <c r="F34" s="5">
        <f t="shared" si="1"/>
        <v>66</v>
      </c>
    </row>
    <row r="35" s="2" customFormat="1" spans="1:6">
      <c r="A35" s="6"/>
      <c r="B35" s="5"/>
      <c r="C35" s="5" t="s">
        <v>46</v>
      </c>
      <c r="D35" s="5">
        <v>42</v>
      </c>
      <c r="E35" s="5"/>
      <c r="F35" s="5">
        <f t="shared" si="1"/>
        <v>42</v>
      </c>
    </row>
    <row r="36" s="2" customFormat="1" spans="1:6">
      <c r="A36" s="6"/>
      <c r="B36" s="5"/>
      <c r="C36" s="5" t="s">
        <v>47</v>
      </c>
      <c r="D36" s="5">
        <v>61</v>
      </c>
      <c r="E36" s="5"/>
      <c r="F36" s="5">
        <f t="shared" si="1"/>
        <v>61</v>
      </c>
    </row>
    <row r="37" s="2" customFormat="1" spans="1:6">
      <c r="A37" s="6"/>
      <c r="B37" s="5"/>
      <c r="C37" s="5" t="s">
        <v>48</v>
      </c>
      <c r="D37" s="5">
        <v>360</v>
      </c>
      <c r="E37" s="5"/>
      <c r="F37" s="5">
        <f t="shared" si="1"/>
        <v>360</v>
      </c>
    </row>
    <row r="38" s="2" customFormat="1" spans="1:6">
      <c r="A38" s="6"/>
      <c r="B38" s="5"/>
      <c r="C38" s="5" t="s">
        <v>49</v>
      </c>
      <c r="D38" s="5">
        <v>548</v>
      </c>
      <c r="E38" s="5">
        <v>11</v>
      </c>
      <c r="F38" s="5">
        <f t="shared" si="1"/>
        <v>559</v>
      </c>
    </row>
    <row r="39" s="2" customFormat="1" spans="1:6">
      <c r="A39" s="6"/>
      <c r="B39" s="5"/>
      <c r="C39" s="5" t="s">
        <v>50</v>
      </c>
      <c r="D39" s="5"/>
      <c r="E39" s="5">
        <v>4</v>
      </c>
      <c r="F39" s="5">
        <f t="shared" si="1"/>
        <v>4</v>
      </c>
    </row>
    <row r="40" s="2" customFormat="1" spans="1:6">
      <c r="A40" s="6"/>
      <c r="B40" s="5"/>
      <c r="C40" s="5" t="s">
        <v>51</v>
      </c>
      <c r="D40" s="5"/>
      <c r="E40" s="5">
        <v>71</v>
      </c>
      <c r="F40" s="5">
        <f t="shared" si="1"/>
        <v>71</v>
      </c>
    </row>
    <row r="41" s="2" customFormat="1" spans="1:6">
      <c r="A41" s="6"/>
      <c r="B41" s="5"/>
      <c r="C41" s="5" t="s">
        <v>52</v>
      </c>
      <c r="D41" s="5"/>
      <c r="E41" s="5">
        <v>3</v>
      </c>
      <c r="F41" s="5">
        <f t="shared" ref="F41:F49" si="2">D41+E41</f>
        <v>3</v>
      </c>
    </row>
    <row r="42" s="2" customFormat="1" spans="1:6">
      <c r="A42" s="6"/>
      <c r="B42" s="5" t="s">
        <v>53</v>
      </c>
      <c r="C42" s="5" t="s">
        <v>54</v>
      </c>
      <c r="D42" s="5">
        <v>65</v>
      </c>
      <c r="E42" s="5"/>
      <c r="F42" s="5">
        <f t="shared" si="2"/>
        <v>65</v>
      </c>
    </row>
    <row r="43" s="2" customFormat="1" spans="1:6">
      <c r="A43" s="6"/>
      <c r="B43" s="5"/>
      <c r="C43" s="5" t="s">
        <v>52</v>
      </c>
      <c r="D43" s="5">
        <v>774</v>
      </c>
      <c r="E43" s="5"/>
      <c r="F43" s="5">
        <f t="shared" si="2"/>
        <v>774</v>
      </c>
    </row>
    <row r="44" s="2" customFormat="1" spans="1:6">
      <c r="A44" s="6"/>
      <c r="B44" s="5"/>
      <c r="C44" s="5" t="s">
        <v>51</v>
      </c>
      <c r="D44" s="5"/>
      <c r="E44" s="5">
        <v>29</v>
      </c>
      <c r="F44" s="5">
        <f t="shared" si="2"/>
        <v>29</v>
      </c>
    </row>
    <row r="45" s="2" customFormat="1" spans="1:6">
      <c r="A45" s="6"/>
      <c r="B45" s="5"/>
      <c r="C45" s="5" t="s">
        <v>52</v>
      </c>
      <c r="D45" s="5"/>
      <c r="E45" s="5">
        <v>2</v>
      </c>
      <c r="F45" s="5">
        <f t="shared" si="2"/>
        <v>2</v>
      </c>
    </row>
    <row r="46" s="2" customFormat="1" spans="1:6">
      <c r="A46" s="6"/>
      <c r="B46" s="5" t="s">
        <v>55</v>
      </c>
      <c r="C46" s="5" t="s">
        <v>56</v>
      </c>
      <c r="D46" s="5">
        <v>56</v>
      </c>
      <c r="E46" s="5"/>
      <c r="F46" s="5">
        <f t="shared" si="2"/>
        <v>56</v>
      </c>
    </row>
    <row r="47" s="2" customFormat="1" spans="1:6">
      <c r="A47" s="6"/>
      <c r="B47" s="5"/>
      <c r="C47" s="5" t="s">
        <v>57</v>
      </c>
      <c r="D47" s="5">
        <v>183</v>
      </c>
      <c r="E47" s="5"/>
      <c r="F47" s="5">
        <f t="shared" si="2"/>
        <v>183</v>
      </c>
    </row>
    <row r="48" s="2" customFormat="1" spans="1:6">
      <c r="A48" s="6"/>
      <c r="B48" s="5"/>
      <c r="C48" s="5" t="s">
        <v>58</v>
      </c>
      <c r="D48" s="5">
        <v>33</v>
      </c>
      <c r="E48" s="5">
        <v>21</v>
      </c>
      <c r="F48" s="5">
        <f t="shared" si="2"/>
        <v>54</v>
      </c>
    </row>
    <row r="49" s="2" customFormat="1" spans="1:6">
      <c r="A49" s="6"/>
      <c r="B49" s="5" t="s">
        <v>59</v>
      </c>
      <c r="C49" s="5" t="s">
        <v>60</v>
      </c>
      <c r="D49" s="5"/>
      <c r="E49" s="5">
        <v>19</v>
      </c>
      <c r="F49" s="5">
        <f t="shared" si="2"/>
        <v>19</v>
      </c>
    </row>
    <row r="50" s="2" customFormat="1" spans="1:6">
      <c r="A50" s="6"/>
      <c r="B50" s="5" t="s">
        <v>61</v>
      </c>
      <c r="C50" s="5" t="s">
        <v>62</v>
      </c>
      <c r="D50" s="5">
        <v>54</v>
      </c>
      <c r="E50" s="5"/>
      <c r="F50" s="5">
        <f t="shared" ref="F50:F80" si="3">D50+E50</f>
        <v>54</v>
      </c>
    </row>
    <row r="51" s="2" customFormat="1" spans="1:6">
      <c r="A51" s="6"/>
      <c r="B51" s="5"/>
      <c r="C51" s="5" t="s">
        <v>63</v>
      </c>
      <c r="D51" s="5">
        <v>124</v>
      </c>
      <c r="E51" s="5"/>
      <c r="F51" s="5">
        <f t="shared" si="3"/>
        <v>124</v>
      </c>
    </row>
    <row r="52" s="2" customFormat="1" spans="1:6">
      <c r="A52" s="6"/>
      <c r="B52" s="5"/>
      <c r="C52" s="5" t="s">
        <v>64</v>
      </c>
      <c r="D52" s="5">
        <v>59</v>
      </c>
      <c r="E52" s="5"/>
      <c r="F52" s="5">
        <f t="shared" si="3"/>
        <v>59</v>
      </c>
    </row>
    <row r="53" s="2" customFormat="1" spans="1:6">
      <c r="A53" s="6"/>
      <c r="B53" s="5"/>
      <c r="C53" s="5" t="s">
        <v>65</v>
      </c>
      <c r="D53" s="5">
        <v>89</v>
      </c>
      <c r="E53" s="5"/>
      <c r="F53" s="5">
        <f t="shared" si="3"/>
        <v>89</v>
      </c>
    </row>
    <row r="54" s="2" customFormat="1" spans="1:6">
      <c r="A54" s="6"/>
      <c r="B54" s="5"/>
      <c r="C54" s="5" t="s">
        <v>26</v>
      </c>
      <c r="D54" s="5"/>
      <c r="E54" s="5">
        <v>6</v>
      </c>
      <c r="F54" s="5">
        <f t="shared" si="3"/>
        <v>6</v>
      </c>
    </row>
    <row r="55" s="2" customFormat="1" spans="1:6">
      <c r="A55" s="6"/>
      <c r="B55" s="5"/>
      <c r="C55" s="5" t="s">
        <v>51</v>
      </c>
      <c r="D55" s="5"/>
      <c r="E55" s="5">
        <v>10</v>
      </c>
      <c r="F55" s="5">
        <f t="shared" si="3"/>
        <v>10</v>
      </c>
    </row>
    <row r="56" s="2" customFormat="1" spans="1:6">
      <c r="A56" s="6"/>
      <c r="B56" s="5" t="s">
        <v>66</v>
      </c>
      <c r="C56" s="5" t="s">
        <v>67</v>
      </c>
      <c r="D56" s="5">
        <v>31</v>
      </c>
      <c r="E56" s="5"/>
      <c r="F56" s="5">
        <f t="shared" si="3"/>
        <v>31</v>
      </c>
    </row>
    <row r="57" s="2" customFormat="1" spans="1:6">
      <c r="A57" s="6"/>
      <c r="B57" s="5" t="s">
        <v>68</v>
      </c>
      <c r="C57" s="5" t="s">
        <v>69</v>
      </c>
      <c r="D57" s="5">
        <v>160</v>
      </c>
      <c r="E57" s="5"/>
      <c r="F57" s="5">
        <f t="shared" si="3"/>
        <v>160</v>
      </c>
    </row>
    <row r="58" s="2" customFormat="1" spans="1:6">
      <c r="A58" s="6"/>
      <c r="B58" s="5"/>
      <c r="C58" s="5" t="s">
        <v>70</v>
      </c>
      <c r="D58" s="5">
        <v>50</v>
      </c>
      <c r="E58" s="5"/>
      <c r="F58" s="5">
        <f t="shared" si="3"/>
        <v>50</v>
      </c>
    </row>
    <row r="59" s="2" customFormat="1" spans="1:6">
      <c r="A59" s="6"/>
      <c r="B59" s="5"/>
      <c r="C59" s="5" t="s">
        <v>71</v>
      </c>
      <c r="D59" s="5"/>
      <c r="E59" s="5">
        <v>8</v>
      </c>
      <c r="F59" s="5">
        <f t="shared" si="3"/>
        <v>8</v>
      </c>
    </row>
    <row r="60" s="2" customFormat="1" spans="1:6">
      <c r="A60" s="6"/>
      <c r="B60" s="5"/>
      <c r="C60" s="5" t="s">
        <v>72</v>
      </c>
      <c r="D60" s="5"/>
      <c r="E60" s="5">
        <v>22</v>
      </c>
      <c r="F60" s="5">
        <f t="shared" si="3"/>
        <v>22</v>
      </c>
    </row>
    <row r="61" s="2" customFormat="1" spans="1:6">
      <c r="A61" s="6"/>
      <c r="B61" s="5" t="s">
        <v>73</v>
      </c>
      <c r="C61" s="5" t="s">
        <v>74</v>
      </c>
      <c r="D61" s="5">
        <v>22</v>
      </c>
      <c r="E61" s="5"/>
      <c r="F61" s="5">
        <f t="shared" si="3"/>
        <v>22</v>
      </c>
    </row>
    <row r="62" s="2" customFormat="1" spans="1:6">
      <c r="A62" s="6"/>
      <c r="B62" s="5"/>
      <c r="C62" s="5" t="s">
        <v>75</v>
      </c>
      <c r="D62" s="5">
        <v>50</v>
      </c>
      <c r="E62" s="5"/>
      <c r="F62" s="5">
        <f t="shared" si="3"/>
        <v>50</v>
      </c>
    </row>
    <row r="63" s="2" customFormat="1" spans="1:6">
      <c r="A63" s="6"/>
      <c r="B63" s="5"/>
      <c r="C63" s="5" t="s">
        <v>76</v>
      </c>
      <c r="D63" s="5">
        <v>85</v>
      </c>
      <c r="E63" s="5">
        <v>3</v>
      </c>
      <c r="F63" s="5">
        <f t="shared" si="3"/>
        <v>88</v>
      </c>
    </row>
    <row r="64" s="2" customFormat="1" spans="1:6">
      <c r="A64" s="6"/>
      <c r="B64" s="5"/>
      <c r="C64" s="5" t="s">
        <v>51</v>
      </c>
      <c r="D64" s="5"/>
      <c r="E64" s="5">
        <v>8</v>
      </c>
      <c r="F64" s="5">
        <f t="shared" si="3"/>
        <v>8</v>
      </c>
    </row>
    <row r="65" s="2" customFormat="1" spans="1:6">
      <c r="A65" s="6"/>
      <c r="B65" s="5"/>
      <c r="C65" s="5" t="s">
        <v>77</v>
      </c>
      <c r="D65" s="5"/>
      <c r="E65" s="5">
        <v>7</v>
      </c>
      <c r="F65" s="5">
        <f t="shared" si="3"/>
        <v>7</v>
      </c>
    </row>
    <row r="66" s="2" customFormat="1" spans="1:6">
      <c r="A66" s="6"/>
      <c r="B66" s="5"/>
      <c r="C66" s="5" t="s">
        <v>72</v>
      </c>
      <c r="D66" s="5"/>
      <c r="E66" s="5">
        <v>2</v>
      </c>
      <c r="F66" s="5">
        <f t="shared" si="3"/>
        <v>2</v>
      </c>
    </row>
    <row r="67" s="2" customFormat="1" spans="1:6">
      <c r="A67" s="4" t="s">
        <v>78</v>
      </c>
      <c r="B67" s="5" t="s">
        <v>79</v>
      </c>
      <c r="C67" s="5" t="s">
        <v>80</v>
      </c>
      <c r="D67" s="5">
        <v>60</v>
      </c>
      <c r="E67" s="5"/>
      <c r="F67" s="5">
        <f t="shared" si="3"/>
        <v>60</v>
      </c>
    </row>
    <row r="68" s="2" customFormat="1" spans="1:6">
      <c r="A68" s="6"/>
      <c r="B68" s="5"/>
      <c r="C68" s="5" t="s">
        <v>81</v>
      </c>
      <c r="D68" s="5">
        <v>321</v>
      </c>
      <c r="E68" s="5"/>
      <c r="F68" s="5">
        <f t="shared" si="3"/>
        <v>321</v>
      </c>
    </row>
    <row r="69" s="2" customFormat="1" spans="1:6">
      <c r="A69" s="6"/>
      <c r="B69" s="5"/>
      <c r="C69" s="5" t="s">
        <v>82</v>
      </c>
      <c r="D69" s="5">
        <v>54</v>
      </c>
      <c r="E69" s="5"/>
      <c r="F69" s="5">
        <f t="shared" si="3"/>
        <v>54</v>
      </c>
    </row>
    <row r="70" s="2" customFormat="1" spans="1:6">
      <c r="A70" s="6"/>
      <c r="B70" s="5"/>
      <c r="C70" s="5" t="s">
        <v>83</v>
      </c>
      <c r="D70" s="5">
        <v>146</v>
      </c>
      <c r="E70" s="5">
        <v>2</v>
      </c>
      <c r="F70" s="5">
        <f t="shared" si="3"/>
        <v>148</v>
      </c>
    </row>
    <row r="71" s="2" customFormat="1" spans="1:6">
      <c r="A71" s="6"/>
      <c r="B71" s="5"/>
      <c r="C71" s="5" t="s">
        <v>84</v>
      </c>
      <c r="D71" s="5"/>
      <c r="E71" s="5">
        <v>69</v>
      </c>
      <c r="F71" s="5">
        <f t="shared" si="3"/>
        <v>69</v>
      </c>
    </row>
    <row r="72" s="2" customFormat="1" spans="1:6">
      <c r="A72" s="6"/>
      <c r="B72" s="5"/>
      <c r="C72" s="5" t="s">
        <v>85</v>
      </c>
      <c r="D72" s="5"/>
      <c r="E72" s="5">
        <v>16</v>
      </c>
      <c r="F72" s="5">
        <f t="shared" si="3"/>
        <v>16</v>
      </c>
    </row>
    <row r="73" s="2" customFormat="1" spans="1:6">
      <c r="A73" s="6"/>
      <c r="B73" s="5"/>
      <c r="C73" s="5" t="s">
        <v>86</v>
      </c>
      <c r="D73" s="5"/>
      <c r="E73" s="5">
        <v>5</v>
      </c>
      <c r="F73" s="5">
        <f t="shared" si="3"/>
        <v>5</v>
      </c>
    </row>
    <row r="74" s="2" customFormat="1" spans="1:6">
      <c r="A74" s="6"/>
      <c r="B74" s="5" t="s">
        <v>87</v>
      </c>
      <c r="C74" s="5" t="s">
        <v>88</v>
      </c>
      <c r="D74" s="5">
        <v>58</v>
      </c>
      <c r="E74" s="5"/>
      <c r="F74" s="5">
        <f t="shared" si="3"/>
        <v>58</v>
      </c>
    </row>
    <row r="75" s="2" customFormat="1" spans="1:6">
      <c r="A75" s="6"/>
      <c r="B75" s="5"/>
      <c r="C75" s="5" t="s">
        <v>89</v>
      </c>
      <c r="D75" s="5">
        <v>253</v>
      </c>
      <c r="E75" s="5"/>
      <c r="F75" s="5">
        <f t="shared" si="3"/>
        <v>253</v>
      </c>
    </row>
    <row r="76" s="2" customFormat="1" spans="1:6">
      <c r="A76" s="6"/>
      <c r="B76" s="5"/>
      <c r="C76" s="5" t="s">
        <v>90</v>
      </c>
      <c r="D76" s="5">
        <v>137</v>
      </c>
      <c r="E76" s="5"/>
      <c r="F76" s="5">
        <f t="shared" si="3"/>
        <v>137</v>
      </c>
    </row>
    <row r="77" s="2" customFormat="1" spans="1:6">
      <c r="A77" s="6"/>
      <c r="B77" s="5"/>
      <c r="C77" s="5" t="s">
        <v>91</v>
      </c>
      <c r="D77" s="5">
        <v>48</v>
      </c>
      <c r="E77" s="5"/>
      <c r="F77" s="5">
        <f t="shared" si="3"/>
        <v>48</v>
      </c>
    </row>
    <row r="78" s="2" customFormat="1" spans="1:6">
      <c r="A78" s="6"/>
      <c r="B78" s="5"/>
      <c r="C78" s="5" t="s">
        <v>92</v>
      </c>
      <c r="D78" s="5"/>
      <c r="E78" s="5">
        <v>1</v>
      </c>
      <c r="F78" s="5">
        <f t="shared" si="3"/>
        <v>1</v>
      </c>
    </row>
    <row r="79" s="2" customFormat="1" spans="1:6">
      <c r="A79" s="6"/>
      <c r="B79" s="5"/>
      <c r="C79" s="5" t="s">
        <v>93</v>
      </c>
      <c r="D79" s="5"/>
      <c r="E79" s="5">
        <v>15</v>
      </c>
      <c r="F79" s="5">
        <f t="shared" si="3"/>
        <v>15</v>
      </c>
    </row>
    <row r="80" s="2" customFormat="1" spans="1:6">
      <c r="A80" s="6"/>
      <c r="B80" s="5"/>
      <c r="C80" s="5" t="s">
        <v>94</v>
      </c>
      <c r="D80" s="5"/>
      <c r="E80" s="5">
        <v>9</v>
      </c>
      <c r="F80" s="5">
        <f t="shared" si="3"/>
        <v>9</v>
      </c>
    </row>
    <row r="81" s="2" customFormat="1" spans="1:6">
      <c r="A81" s="6"/>
      <c r="B81" s="5"/>
      <c r="C81" s="5" t="s">
        <v>77</v>
      </c>
      <c r="D81" s="5"/>
      <c r="E81" s="5">
        <v>82</v>
      </c>
      <c r="F81" s="5">
        <f t="shared" ref="F81:F113" si="4">D81+E81</f>
        <v>82</v>
      </c>
    </row>
    <row r="82" s="2" customFormat="1" spans="1:6">
      <c r="A82" s="6"/>
      <c r="B82" s="5" t="s">
        <v>95</v>
      </c>
      <c r="C82" s="5" t="s">
        <v>96</v>
      </c>
      <c r="D82" s="5">
        <v>112</v>
      </c>
      <c r="E82" s="5"/>
      <c r="F82" s="5">
        <f t="shared" si="4"/>
        <v>112</v>
      </c>
    </row>
    <row r="83" s="2" customFormat="1" spans="1:6">
      <c r="A83" s="6"/>
      <c r="B83" s="5"/>
      <c r="C83" s="5" t="s">
        <v>97</v>
      </c>
      <c r="D83" s="5">
        <v>51</v>
      </c>
      <c r="E83" s="5"/>
      <c r="F83" s="5">
        <f t="shared" si="4"/>
        <v>51</v>
      </c>
    </row>
    <row r="84" s="2" customFormat="1" spans="1:6">
      <c r="A84" s="6"/>
      <c r="B84" s="5"/>
      <c r="C84" s="5" t="s">
        <v>98</v>
      </c>
      <c r="D84" s="5">
        <v>23</v>
      </c>
      <c r="E84" s="5"/>
      <c r="F84" s="5">
        <f t="shared" si="4"/>
        <v>23</v>
      </c>
    </row>
    <row r="85" s="2" customFormat="1" spans="1:6">
      <c r="A85" s="6"/>
      <c r="B85" s="5"/>
      <c r="C85" s="5" t="s">
        <v>99</v>
      </c>
      <c r="D85" s="5">
        <v>58</v>
      </c>
      <c r="E85" s="5"/>
      <c r="F85" s="5">
        <f t="shared" si="4"/>
        <v>58</v>
      </c>
    </row>
    <row r="86" s="2" customFormat="1" spans="1:6">
      <c r="A86" s="6"/>
      <c r="B86" s="5"/>
      <c r="C86" s="5" t="s">
        <v>100</v>
      </c>
      <c r="D86" s="5">
        <v>44</v>
      </c>
      <c r="E86" s="5"/>
      <c r="F86" s="5">
        <f t="shared" si="4"/>
        <v>44</v>
      </c>
    </row>
    <row r="87" s="2" customFormat="1" spans="1:6">
      <c r="A87" s="6"/>
      <c r="B87" s="5"/>
      <c r="C87" s="5" t="s">
        <v>101</v>
      </c>
      <c r="D87" s="5">
        <v>109</v>
      </c>
      <c r="E87" s="5"/>
      <c r="F87" s="5">
        <f t="shared" si="4"/>
        <v>109</v>
      </c>
    </row>
    <row r="88" s="2" customFormat="1" spans="1:6">
      <c r="A88" s="6"/>
      <c r="B88" s="5"/>
      <c r="C88" s="5" t="s">
        <v>102</v>
      </c>
      <c r="D88" s="5">
        <v>29</v>
      </c>
      <c r="E88" s="5"/>
      <c r="F88" s="5">
        <f t="shared" si="4"/>
        <v>29</v>
      </c>
    </row>
    <row r="89" s="2" customFormat="1" spans="1:6">
      <c r="A89" s="6"/>
      <c r="B89" s="5"/>
      <c r="C89" s="5" t="s">
        <v>103</v>
      </c>
      <c r="D89" s="5">
        <v>54</v>
      </c>
      <c r="E89" s="5"/>
      <c r="F89" s="5">
        <f t="shared" si="4"/>
        <v>54</v>
      </c>
    </row>
    <row r="90" s="2" customFormat="1" spans="1:6">
      <c r="A90" s="6"/>
      <c r="B90" s="5"/>
      <c r="C90" s="5" t="s">
        <v>104</v>
      </c>
      <c r="D90" s="5">
        <v>16</v>
      </c>
      <c r="E90" s="5"/>
      <c r="F90" s="5">
        <f t="shared" si="4"/>
        <v>16</v>
      </c>
    </row>
    <row r="91" s="2" customFormat="1" spans="1:6">
      <c r="A91" s="6"/>
      <c r="B91" s="5"/>
      <c r="C91" s="5" t="s">
        <v>105</v>
      </c>
      <c r="D91" s="5"/>
      <c r="E91" s="5">
        <v>54</v>
      </c>
      <c r="F91" s="5">
        <f t="shared" si="4"/>
        <v>54</v>
      </c>
    </row>
    <row r="92" s="2" customFormat="1" spans="1:6">
      <c r="A92" s="6"/>
      <c r="B92" s="5"/>
      <c r="C92" s="5" t="s">
        <v>106</v>
      </c>
      <c r="D92" s="5"/>
      <c r="E92" s="5">
        <v>18</v>
      </c>
      <c r="F92" s="5">
        <f t="shared" si="4"/>
        <v>18</v>
      </c>
    </row>
    <row r="93" s="2" customFormat="1" spans="1:6">
      <c r="A93" s="6"/>
      <c r="B93" s="5" t="s">
        <v>107</v>
      </c>
      <c r="C93" s="5" t="s">
        <v>33</v>
      </c>
      <c r="D93" s="5">
        <v>233</v>
      </c>
      <c r="E93" s="5"/>
      <c r="F93" s="5">
        <f t="shared" si="4"/>
        <v>233</v>
      </c>
    </row>
    <row r="94" s="2" customFormat="1" spans="1:6">
      <c r="A94" s="6"/>
      <c r="B94" s="5"/>
      <c r="C94" s="5" t="s">
        <v>46</v>
      </c>
      <c r="D94" s="5">
        <v>238</v>
      </c>
      <c r="E94" s="5"/>
      <c r="F94" s="5">
        <f t="shared" si="4"/>
        <v>238</v>
      </c>
    </row>
    <row r="95" s="2" customFormat="1" spans="1:6">
      <c r="A95" s="6"/>
      <c r="B95" s="5"/>
      <c r="C95" s="5" t="s">
        <v>10</v>
      </c>
      <c r="D95" s="5">
        <v>100</v>
      </c>
      <c r="E95" s="5"/>
      <c r="F95" s="5">
        <f t="shared" si="4"/>
        <v>100</v>
      </c>
    </row>
    <row r="96" s="2" customFormat="1" spans="1:6">
      <c r="A96" s="6"/>
      <c r="B96" s="5" t="s">
        <v>108</v>
      </c>
      <c r="C96" s="5" t="s">
        <v>109</v>
      </c>
      <c r="D96" s="5">
        <v>20</v>
      </c>
      <c r="E96" s="5"/>
      <c r="F96" s="5">
        <f t="shared" si="4"/>
        <v>20</v>
      </c>
    </row>
    <row r="97" s="2" customFormat="1" spans="1:6">
      <c r="A97" s="6"/>
      <c r="B97" s="5"/>
      <c r="C97" s="5" t="s">
        <v>110</v>
      </c>
      <c r="D97" s="5">
        <v>30</v>
      </c>
      <c r="E97" s="5"/>
      <c r="F97" s="5">
        <f t="shared" si="4"/>
        <v>30</v>
      </c>
    </row>
    <row r="98" s="2" customFormat="1" spans="1:6">
      <c r="A98" s="6"/>
      <c r="B98" s="5"/>
      <c r="C98" s="5" t="s">
        <v>111</v>
      </c>
      <c r="D98" s="5">
        <v>186</v>
      </c>
      <c r="E98" s="5"/>
      <c r="F98" s="5">
        <f t="shared" si="4"/>
        <v>186</v>
      </c>
    </row>
    <row r="99" s="2" customFormat="1" spans="1:6">
      <c r="A99" s="6"/>
      <c r="B99" s="5"/>
      <c r="C99" s="5" t="s">
        <v>112</v>
      </c>
      <c r="D99" s="5"/>
      <c r="E99" s="5">
        <v>5</v>
      </c>
      <c r="F99" s="5">
        <f t="shared" si="4"/>
        <v>5</v>
      </c>
    </row>
    <row r="100" s="2" customFormat="1" spans="1:6">
      <c r="A100" s="6"/>
      <c r="B100" s="5"/>
      <c r="C100" s="5" t="s">
        <v>113</v>
      </c>
      <c r="D100" s="5"/>
      <c r="E100" s="5">
        <v>15</v>
      </c>
      <c r="F100" s="5">
        <f t="shared" si="4"/>
        <v>15</v>
      </c>
    </row>
    <row r="101" s="2" customFormat="1" spans="1:6">
      <c r="A101" s="6"/>
      <c r="B101" s="5" t="s">
        <v>114</v>
      </c>
      <c r="C101" s="5" t="s">
        <v>115</v>
      </c>
      <c r="D101" s="5">
        <v>58</v>
      </c>
      <c r="E101" s="5"/>
      <c r="F101" s="5">
        <f t="shared" si="4"/>
        <v>58</v>
      </c>
    </row>
    <row r="102" s="2" customFormat="1" spans="1:6">
      <c r="A102" s="6"/>
      <c r="B102" s="5"/>
      <c r="C102" s="5" t="s">
        <v>116</v>
      </c>
      <c r="D102" s="5">
        <v>56</v>
      </c>
      <c r="E102" s="5"/>
      <c r="F102" s="5">
        <f t="shared" si="4"/>
        <v>56</v>
      </c>
    </row>
    <row r="103" s="2" customFormat="1" spans="1:6">
      <c r="A103" s="6"/>
      <c r="B103" s="5"/>
      <c r="C103" s="5" t="s">
        <v>51</v>
      </c>
      <c r="D103" s="5"/>
      <c r="E103" s="5">
        <v>10</v>
      </c>
      <c r="F103" s="5">
        <f t="shared" si="4"/>
        <v>10</v>
      </c>
    </row>
    <row r="104" s="2" customFormat="1" spans="1:6">
      <c r="A104" s="6" t="s">
        <v>117</v>
      </c>
      <c r="B104" s="7" t="s">
        <v>118</v>
      </c>
      <c r="C104" s="5" t="s">
        <v>96</v>
      </c>
      <c r="D104" s="5">
        <v>98</v>
      </c>
      <c r="E104" s="5"/>
      <c r="F104" s="5">
        <f t="shared" si="4"/>
        <v>98</v>
      </c>
    </row>
    <row r="105" s="2" customFormat="1" spans="1:6">
      <c r="A105" s="6"/>
      <c r="B105" s="5"/>
      <c r="C105" s="5" t="s">
        <v>98</v>
      </c>
      <c r="D105" s="5">
        <v>30</v>
      </c>
      <c r="E105" s="5"/>
      <c r="F105" s="5">
        <f t="shared" si="4"/>
        <v>30</v>
      </c>
    </row>
    <row r="106" s="2" customFormat="1" spans="1:6">
      <c r="A106" s="6"/>
      <c r="B106" s="5"/>
      <c r="C106" s="5" t="s">
        <v>99</v>
      </c>
      <c r="D106" s="5">
        <v>125</v>
      </c>
      <c r="E106" s="5"/>
      <c r="F106" s="5">
        <f t="shared" si="4"/>
        <v>125</v>
      </c>
    </row>
    <row r="107" s="2" customFormat="1" spans="1:6">
      <c r="A107" s="6"/>
      <c r="B107" s="5"/>
      <c r="C107" s="5" t="s">
        <v>100</v>
      </c>
      <c r="D107" s="5">
        <v>133</v>
      </c>
      <c r="E107" s="5"/>
      <c r="F107" s="5">
        <f t="shared" si="4"/>
        <v>133</v>
      </c>
    </row>
    <row r="108" s="2" customFormat="1" spans="1:6">
      <c r="A108" s="6"/>
      <c r="B108" s="5"/>
      <c r="C108" s="5" t="s">
        <v>101</v>
      </c>
      <c r="D108" s="5">
        <v>327</v>
      </c>
      <c r="E108" s="5"/>
      <c r="F108" s="5">
        <f t="shared" si="4"/>
        <v>327</v>
      </c>
    </row>
    <row r="109" s="2" customFormat="1" spans="1:6">
      <c r="A109" s="6"/>
      <c r="B109" s="5"/>
      <c r="C109" s="5" t="s">
        <v>102</v>
      </c>
      <c r="D109" s="5">
        <v>74</v>
      </c>
      <c r="E109" s="5"/>
      <c r="F109" s="5">
        <f t="shared" si="4"/>
        <v>74</v>
      </c>
    </row>
    <row r="110" s="2" customFormat="1" spans="1:6">
      <c r="A110" s="6"/>
      <c r="B110" s="5"/>
      <c r="C110" s="5" t="s">
        <v>103</v>
      </c>
      <c r="D110" s="5">
        <v>258</v>
      </c>
      <c r="E110" s="5"/>
      <c r="F110" s="5">
        <f t="shared" si="4"/>
        <v>258</v>
      </c>
    </row>
    <row r="111" s="2" customFormat="1" spans="1:6">
      <c r="A111" s="6"/>
      <c r="B111" s="5"/>
      <c r="C111" s="5" t="s">
        <v>104</v>
      </c>
      <c r="D111" s="5">
        <v>40</v>
      </c>
      <c r="E111" s="5"/>
      <c r="F111" s="5">
        <f t="shared" si="4"/>
        <v>40</v>
      </c>
    </row>
    <row r="112" s="2" customFormat="1" spans="1:6">
      <c r="A112" s="6"/>
      <c r="B112" s="5" t="s">
        <v>119</v>
      </c>
      <c r="C112" s="8" t="s">
        <v>75</v>
      </c>
      <c r="D112" s="8">
        <v>100</v>
      </c>
      <c r="E112" s="8"/>
      <c r="F112" s="5">
        <f t="shared" si="4"/>
        <v>100</v>
      </c>
    </row>
    <row r="113" s="2" customFormat="1" spans="1:6">
      <c r="A113" s="6"/>
      <c r="B113" s="5"/>
      <c r="C113" s="9" t="s">
        <v>81</v>
      </c>
      <c r="D113" s="8">
        <v>95</v>
      </c>
      <c r="E113" s="8"/>
      <c r="F113" s="5">
        <f t="shared" si="4"/>
        <v>95</v>
      </c>
    </row>
    <row r="114" spans="1:6">
      <c r="A114" s="10" t="s">
        <v>5</v>
      </c>
      <c r="B114" s="10"/>
      <c r="C114" s="10"/>
      <c r="D114" s="10">
        <f>SUM(D2:D113)</f>
        <v>8973</v>
      </c>
      <c r="E114" s="10">
        <f>SUM(E2:E113)</f>
        <v>788</v>
      </c>
      <c r="F114" s="10">
        <f>SUM(F2:F113)</f>
        <v>9761</v>
      </c>
    </row>
  </sheetData>
  <mergeCells count="23">
    <mergeCell ref="A114:C114"/>
    <mergeCell ref="A2:A66"/>
    <mergeCell ref="A67:A103"/>
    <mergeCell ref="A104:A113"/>
    <mergeCell ref="B2:B9"/>
    <mergeCell ref="B10:B11"/>
    <mergeCell ref="B12:B20"/>
    <mergeCell ref="B21:B22"/>
    <mergeCell ref="B23:B33"/>
    <mergeCell ref="B34:B41"/>
    <mergeCell ref="B42:B45"/>
    <mergeCell ref="B46:B48"/>
    <mergeCell ref="B50:B55"/>
    <mergeCell ref="B57:B60"/>
    <mergeCell ref="B61:B66"/>
    <mergeCell ref="B67:B73"/>
    <mergeCell ref="B74:B81"/>
    <mergeCell ref="B82:B92"/>
    <mergeCell ref="B93:B95"/>
    <mergeCell ref="B96:B100"/>
    <mergeCell ref="B101:B103"/>
    <mergeCell ref="B104:B111"/>
    <mergeCell ref="B112:B1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</dc:creator>
  <cp:lastModifiedBy>少女洒家</cp:lastModifiedBy>
  <dcterms:created xsi:type="dcterms:W3CDTF">2023-07-04T13:07:00Z</dcterms:created>
  <dcterms:modified xsi:type="dcterms:W3CDTF">2023-09-04T02:01:08Z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7745C3B4ADFD4E8DA21AF36F0B9A8646_13</vt:lpwstr>
  </property>
  <property fmtid="{D5CDD505-2E9C-101B-9397-08002B2CF9AE}" pid="3" name="KSOProductBuildVer">
    <vt:lpwstr>2052-12.1.0.15120</vt:lpwstr>
  </property>
</Properties>
</file>