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2"/>
  </bookViews>
  <sheets>
    <sheet name="主赛道本科生创意组项目" sheetId="2" r:id="rId1"/>
    <sheet name="主赛道本科生创业组、研究生创意组以及红旅赛道项目" sheetId="3" r:id="rId2"/>
    <sheet name="现场路演答辩项目分布" sheetId="5" r:id="rId3"/>
  </sheets>
  <definedNames>
    <definedName name="_xlnm._FilterDatabase" localSheetId="0" hidden="1">主赛道本科生创意组项目!$A$3:$E$25</definedName>
    <definedName name="_xlnm._FilterDatabase" localSheetId="1" hidden="1">主赛道本科生创业组、研究生创意组以及红旅赛道项目!$A$3:$E$19</definedName>
  </definedNames>
  <calcPr calcId="144525"/>
</workbook>
</file>

<file path=xl/sharedStrings.xml><?xml version="1.0" encoding="utf-8"?>
<sst xmlns="http://schemas.openxmlformats.org/spreadsheetml/2006/main" count="218" uniqueCount="132">
  <si>
    <t>河南工业大学第十届大学生创新大赛现场路演答辩项目名单</t>
  </si>
  <si>
    <r>
      <rPr>
        <b/>
        <sz val="14"/>
        <color rgb="FF000000"/>
        <rFont val="宋体"/>
        <charset val="134"/>
      </rPr>
      <t>时间：</t>
    </r>
    <r>
      <rPr>
        <b/>
        <sz val="14"/>
        <color rgb="FFFF0000"/>
        <rFont val="宋体"/>
        <charset val="134"/>
      </rPr>
      <t>6月18日上午8：30</t>
    </r>
    <r>
      <rPr>
        <sz val="14"/>
        <color rgb="FF000000"/>
        <rFont val="宋体"/>
        <charset val="134"/>
      </rPr>
      <t xml:space="preserve">  </t>
    </r>
    <r>
      <rPr>
        <b/>
        <sz val="14"/>
        <color rgb="FF000000"/>
        <rFont val="宋体"/>
        <charset val="134"/>
      </rPr>
      <t xml:space="preserve"> 地点:</t>
    </r>
    <r>
      <rPr>
        <b/>
        <sz val="14"/>
        <color rgb="FFFF0000"/>
        <rFont val="宋体"/>
        <charset val="134"/>
      </rPr>
      <t>行政楼D102学术报告厅</t>
    </r>
  </si>
  <si>
    <t>序号</t>
  </si>
  <si>
    <t>学院名称</t>
  </si>
  <si>
    <t>项目名称</t>
  </si>
  <si>
    <t>项目负责人</t>
  </si>
  <si>
    <t>赛道组别</t>
  </si>
  <si>
    <t>粮油食品学院</t>
  </si>
  <si>
    <t>紫芝“酶”宇--食品级漆酶市场的拓新者</t>
  </si>
  <si>
    <t>苏飞凡</t>
  </si>
  <si>
    <t>高教主赛道本科生创意组</t>
  </si>
  <si>
    <t>棉力双碳--做绿色无醛棉秆板材研发的开拓者</t>
  </si>
  <si>
    <t>孙悦文</t>
  </si>
  <si>
    <t>粮食和物资储备学院</t>
  </si>
  <si>
    <t>粮安锌--纳米储粮锌时代的开拓者</t>
  </si>
  <si>
    <t>史卓可</t>
  </si>
  <si>
    <t>粮仓嗅觉大师--基于粮虫气味感知的粮情预言家</t>
  </si>
  <si>
    <t>刘宇心</t>
  </si>
  <si>
    <t>机电工程学院</t>
  </si>
  <si>
    <t>磁虫医生--微型磁驱软体机器人领航者</t>
  </si>
  <si>
    <t>康虞梁</t>
  </si>
  <si>
    <t>土木工程学院（建筑学院）</t>
  </si>
  <si>
    <t>固碳续材--废混凝土碳封存循环利用助力碳中和</t>
  </si>
  <si>
    <t>翟佳敏</t>
  </si>
  <si>
    <t>信息科学与工程学院</t>
  </si>
  <si>
    <t>光谱智控--人参析构鉴优引领者</t>
  </si>
  <si>
    <t>周俊超</t>
  </si>
  <si>
    <t>人工智能与大数据学院</t>
  </si>
  <si>
    <t>风行电舞--微风力发电装置及在线监测平台</t>
  </si>
  <si>
    <t>黄禹喆</t>
  </si>
  <si>
    <t>铺路先锋--摊铺设备自动控制</t>
  </si>
  <si>
    <t>刘笑彤</t>
  </si>
  <si>
    <t>化学化工学院</t>
  </si>
  <si>
    <t>“酯”引未来--中短链脂肪酸酯关键制备技术的破局者</t>
  </si>
  <si>
    <t>吴昱萱</t>
  </si>
  <si>
    <t>氮环新韵--抗瘤锐技引领者</t>
  </si>
  <si>
    <t>周玉佳</t>
  </si>
  <si>
    <t>生物工程学院</t>
  </si>
  <si>
    <t>精艺求“晶”--溶剂介导与机器学习辅助实现药物晶型调控的结晶热力学方案引领者</t>
  </si>
  <si>
    <t>靳春霞</t>
  </si>
  <si>
    <t>谈癌“色”变--海洋寡糖/碳量子点助力肝癌早诊早治</t>
  </si>
  <si>
    <t>王娅力</t>
  </si>
  <si>
    <t>材料科学与工程学院</t>
  </si>
  <si>
    <t>钻石光“固”--立足水利国策，落实河南耐冲蚀数智化建设</t>
  </si>
  <si>
    <t>田钰</t>
  </si>
  <si>
    <t>闻"封"而动，筑梦远"航"--先进密封制造，助力大国航空</t>
  </si>
  <si>
    <t>詹赢圆</t>
  </si>
  <si>
    <t>千仞防弹--国产高端防弹陶瓷开拓者</t>
  </si>
  <si>
    <t>孙明伟</t>
  </si>
  <si>
    <t>电气工程学院</t>
  </si>
  <si>
    <t>翼采粉呈--国内首创多功能固态授粉无人机</t>
  </si>
  <si>
    <t>石峰峥</t>
  </si>
  <si>
    <t>环境工程学院</t>
  </si>
  <si>
    <t>固碳麦丰--有机螯合钛，拟叶绿素仿光合</t>
  </si>
  <si>
    <t>陈瑞曦</t>
  </si>
  <si>
    <t>管理学院</t>
  </si>
  <si>
    <t>数赢·企业增长伙伴--中小企业全域营销全生态服务</t>
  </si>
  <si>
    <t>张敏玉</t>
  </si>
  <si>
    <t>经济贸易学院</t>
  </si>
  <si>
    <t>国潮焕玉彩，非遗新视界--国潮文化创新者</t>
  </si>
  <si>
    <t>张瑞欣</t>
  </si>
  <si>
    <t>外语学院</t>
  </si>
  <si>
    <t>在这里“豫”见世界--老家文化走向世界的青年方案、青年智慧、青年动能</t>
  </si>
  <si>
    <t>张可心</t>
  </si>
  <si>
    <t>理学院</t>
  </si>
  <si>
    <t>慧质“碳”心--环保生物质，绿色储能“黑”科技</t>
  </si>
  <si>
    <t>贺浩真</t>
  </si>
  <si>
    <t>法学院</t>
  </si>
  <si>
    <t>始就于律、行远自迩--“律自迩”AI智能法治人才一站式培养平台</t>
  </si>
  <si>
    <t>高媛</t>
  </si>
  <si>
    <t>国际教育学院</t>
  </si>
  <si>
    <t>“豫”见未来--毫米波雷达与激光雷达应用于无人车领域</t>
  </si>
  <si>
    <t>金旭展</t>
  </si>
  <si>
    <t>马克思主义学院</t>
  </si>
  <si>
    <t>“文化基因图谱”+ AI设计助力乡村振兴</t>
  </si>
  <si>
    <t>洪紫涵</t>
  </si>
  <si>
    <t>明德书院</t>
  </si>
  <si>
    <t>承古纳新--孵化舞狮IP，融创蜡质“手办”</t>
  </si>
  <si>
    <t>水晓颖</t>
  </si>
  <si>
    <r>
      <rPr>
        <b/>
        <sz val="14"/>
        <color rgb="FF000000"/>
        <rFont val="宋体"/>
        <charset val="134"/>
      </rPr>
      <t>时间：</t>
    </r>
    <r>
      <rPr>
        <b/>
        <sz val="14"/>
        <color rgb="FFFF0000"/>
        <rFont val="宋体"/>
        <charset val="134"/>
      </rPr>
      <t>6月18日上午8：30</t>
    </r>
    <r>
      <rPr>
        <sz val="14"/>
        <color rgb="FF000000"/>
        <rFont val="宋体"/>
        <charset val="134"/>
      </rPr>
      <t xml:space="preserve">  </t>
    </r>
    <r>
      <rPr>
        <b/>
        <sz val="14"/>
        <color rgb="FF000000"/>
        <rFont val="宋体"/>
        <charset val="134"/>
      </rPr>
      <t xml:space="preserve"> 地点:</t>
    </r>
    <r>
      <rPr>
        <b/>
        <sz val="14"/>
        <color rgb="FFFF0000"/>
        <rFont val="宋体"/>
        <charset val="134"/>
      </rPr>
      <t>行政楼D205学术报告厅</t>
    </r>
  </si>
  <si>
    <t>麦向未来--农田修复科技前行者，助力国家粮食安全</t>
  </si>
  <si>
    <t>田赫</t>
  </si>
  <si>
    <t>高教主赛道本科生创业组</t>
  </si>
  <si>
    <t>节水净源--SPNDA法治污脱氮新模式</t>
  </si>
  <si>
    <t>王梦晗</t>
  </si>
  <si>
    <t>微感智能--全新AI思想智能家居引领行业未来</t>
  </si>
  <si>
    <t>杨镕源</t>
  </si>
  <si>
    <t>灵剂益冻--新型冷冻食品改良剂先行者</t>
  </si>
  <si>
    <t>尹璐璐</t>
  </si>
  <si>
    <t>高教主赛道研究生创意组</t>
  </si>
  <si>
    <t>焦柔科技--仿生眼柔性变焦镜头</t>
  </si>
  <si>
    <t>张高任</t>
  </si>
  <si>
    <t>优铝精铸--活塞半固态浇注技术创领者</t>
  </si>
  <si>
    <t>李珺</t>
  </si>
  <si>
    <t>医影慧诊--医疗影像辅助诊断系统</t>
  </si>
  <si>
    <t>宋艺歌</t>
  </si>
  <si>
    <t>近红外静脉显像仪</t>
  </si>
  <si>
    <t>曾文</t>
  </si>
  <si>
    <t>前沿交叉科学与技术学院</t>
  </si>
  <si>
    <t>连康桥--抗体偶联药物领航者</t>
  </si>
  <si>
    <t>李若琪</t>
  </si>
  <si>
    <t>设计艺术学院</t>
  </si>
  <si>
    <t>梦之渠--十年筑梦红旗渠，初心使命勇担当</t>
  </si>
  <si>
    <t>林柯宜</t>
  </si>
  <si>
    <t>青年红色筑梦之旅赛道公益组</t>
  </si>
  <si>
    <t>艺心益农，归雁成行--设计赋能乡村振兴高质量发展</t>
  </si>
  <si>
    <t>邬沛汝</t>
  </si>
  <si>
    <t xml:space="preserve">设计艺术学院 </t>
  </si>
  <si>
    <t>乡村教育与和美家园--创新引领下黄河儿女的新公益时代</t>
  </si>
  <si>
    <t>念珠珠</t>
  </si>
  <si>
    <t>新闻与传播学院</t>
  </si>
  <si>
    <t>嘉言育行--全生命周期口才教育模式引领者</t>
  </si>
  <si>
    <t>李士豪</t>
  </si>
  <si>
    <t>根植故土--以文化根脉奏时代豫章</t>
  </si>
  <si>
    <t>董灿</t>
  </si>
  <si>
    <t>“古”灵精怪--双A技术让文物活起来</t>
  </si>
  <si>
    <t>罗翰锟</t>
  </si>
  <si>
    <t>筑梦乡土--特色乡村建设的智慧赋能者</t>
  </si>
  <si>
    <t>张子路</t>
  </si>
  <si>
    <t>青年红色筑梦之旅赛道创意组</t>
  </si>
  <si>
    <t>河南工业大学第十届大学生创新大赛现场路演答辩项目分布</t>
  </si>
  <si>
    <t>高教主赛道</t>
  </si>
  <si>
    <t>青年红色筑梦之旅</t>
  </si>
  <si>
    <t>合计</t>
  </si>
  <si>
    <t>本科生创意组</t>
  </si>
  <si>
    <t>本科生创业组</t>
  </si>
  <si>
    <t>研究生创意组</t>
  </si>
  <si>
    <t>研究生创业组</t>
  </si>
  <si>
    <t>公益组</t>
  </si>
  <si>
    <t>创意组</t>
  </si>
  <si>
    <t>创业组</t>
  </si>
  <si>
    <t>土木工程学院</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</si>
</sst>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name val="宋体"/>
      <charset val="134"/>
    </font>
    <font>
      <b/>
      <sz val="14"/>
      <color theme="1"/>
      <name val="宋体"/>
      <charset val="134"/>
    </font>
    <font>
      <b/>
      <sz val="14"/>
      <color theme="1"/>
      <name val="Times New Roman"/>
      <charset val="134"/>
    </font>
    <font>
      <b/>
      <sz val="8"/>
      <color theme="1"/>
      <name val="仿宋_GB2312"/>
      <charset val="134"/>
    </font>
    <font>
      <sz val="8"/>
      <color theme="1"/>
      <name val="仿宋_GB2312"/>
      <charset val="134"/>
    </font>
    <font>
      <b/>
      <sz val="8"/>
      <color rgb="FFFF0000"/>
      <name val="仿宋_GB2312"/>
      <charset val="134"/>
    </font>
    <font>
      <sz val="12"/>
      <name val="宋体"/>
      <charset val="134"/>
    </font>
    <font>
      <b/>
      <sz val="22"/>
      <name val="方正小标宋简体"/>
      <charset val="134"/>
    </font>
    <font>
      <b/>
      <sz val="14"/>
      <color rgb="FF000000"/>
      <name val="宋体"/>
      <charset val="134"/>
    </font>
    <font>
      <sz val="14"/>
      <color rgb="FF000000"/>
      <name val="宋体"/>
      <charset val="134"/>
    </font>
    <font>
      <b/>
      <sz val="14"/>
      <name val="黑体"/>
      <charset val="134"/>
    </font>
    <font>
      <sz val="14"/>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color rgb="FF0000FF"/>
      <name val="宋体"/>
      <charset val="134"/>
    </font>
    <font>
      <b/>
      <sz val="14"/>
      <color rgb="FFFF0000"/>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3"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0" fillId="0" borderId="0" applyNumberFormat="0" applyFill="0" applyBorder="0" applyAlignment="0" applyProtection="0">
      <alignment vertical="center"/>
    </xf>
    <xf numFmtId="0" fontId="21" fillId="4" borderId="11" applyNumberFormat="0" applyAlignment="0" applyProtection="0">
      <alignment vertical="center"/>
    </xf>
    <xf numFmtId="0" fontId="22" fillId="5" borderId="12" applyNumberFormat="0" applyAlignment="0" applyProtection="0">
      <alignment vertical="center"/>
    </xf>
    <xf numFmtId="0" fontId="23" fillId="5" borderId="11" applyNumberFormat="0" applyAlignment="0" applyProtection="0">
      <alignment vertical="center"/>
    </xf>
    <xf numFmtId="0" fontId="24" fillId="6" borderId="13" applyNumberFormat="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0" fillId="0" borderId="0">
      <alignment vertical="center"/>
    </xf>
    <xf numFmtId="0" fontId="6" fillId="0" borderId="0"/>
    <xf numFmtId="0" fontId="0" fillId="0" borderId="0" applyBorder="0">
      <alignment vertical="center"/>
    </xf>
    <xf numFmtId="0" fontId="6" fillId="0" borderId="0">
      <alignment vertical="center"/>
    </xf>
    <xf numFmtId="0" fontId="32" fillId="0" borderId="0">
      <alignment vertical="top"/>
      <protection locked="0"/>
    </xf>
    <xf numFmtId="0" fontId="6" fillId="0" borderId="0">
      <alignment vertical="center"/>
    </xf>
    <xf numFmtId="0" fontId="6" fillId="0" borderId="0">
      <alignment vertical="center"/>
    </xf>
  </cellStyleXfs>
  <cellXfs count="29">
    <xf numFmtId="0" fontId="0" fillId="0" borderId="0" xfId="0" applyAlignment="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vertical="center"/>
    </xf>
    <xf numFmtId="0" fontId="4"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5" xfId="0" applyFont="1" applyFill="1" applyBorder="1" applyAlignment="1">
      <alignment horizontal="center" vertical="center"/>
    </xf>
    <xf numFmtId="0" fontId="5"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Alignment="1">
      <alignment horizontal="center" vertical="center"/>
    </xf>
    <xf numFmtId="0" fontId="7" fillId="0" borderId="0" xfId="0" applyFont="1" applyAlignment="1">
      <alignment horizontal="center" vertical="center"/>
    </xf>
    <xf numFmtId="0" fontId="8" fillId="0" borderId="1" xfId="0" applyFont="1" applyBorder="1" applyAlignment="1">
      <alignment horizontal="right" vertical="center" wrapText="1"/>
    </xf>
    <xf numFmtId="0" fontId="9" fillId="0" borderId="1" xfId="0" applyFont="1" applyBorder="1" applyAlignment="1">
      <alignment horizontal="right"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11" fillId="0" borderId="1" xfId="0" applyFont="1" applyFill="1" applyBorder="1" applyAlignment="1">
      <alignment horizontal="center" vertical="center"/>
    </xf>
    <xf numFmtId="0" fontId="11" fillId="0" borderId="1" xfId="0" applyNumberFormat="1" applyFont="1" applyFill="1" applyBorder="1" applyAlignment="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5" xfId="50"/>
    <cellStyle name="常规 4" xfId="51"/>
    <cellStyle name="常规 2" xfId="52"/>
    <cellStyle name="超链接 2" xfId="53"/>
    <cellStyle name="常规 7" xfId="54"/>
    <cellStyle name="常规 3"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048556"/>
  <sheetViews>
    <sheetView topLeftCell="A2" workbookViewId="0">
      <selection activeCell="A32" sqref="A32"/>
    </sheetView>
  </sheetViews>
  <sheetFormatPr defaultColWidth="70.5" defaultRowHeight="14.25" outlineLevelCol="4"/>
  <cols>
    <col min="1" max="1" width="6.125" style="15" customWidth="1"/>
    <col min="2" max="2" width="29.375" style="16" customWidth="1"/>
    <col min="3" max="3" width="89.75" style="17" customWidth="1"/>
    <col min="4" max="4" width="14" style="17" customWidth="1"/>
    <col min="5" max="5" width="27" style="18" customWidth="1"/>
    <col min="6" max="16383" width="70.5" style="15" customWidth="1"/>
    <col min="16384" max="16384" width="70.5" style="15"/>
  </cols>
  <sheetData>
    <row r="1" s="15" customFormat="1" ht="40" customHeight="1" spans="1:5">
      <c r="A1" s="19" t="s">
        <v>0</v>
      </c>
      <c r="B1" s="19"/>
      <c r="C1" s="19"/>
      <c r="D1" s="19"/>
      <c r="E1" s="19"/>
    </row>
    <row r="2" s="15" customFormat="1" ht="18.75" spans="1:5">
      <c r="A2" s="20" t="s">
        <v>1</v>
      </c>
      <c r="B2" s="21"/>
      <c r="C2" s="21"/>
      <c r="D2" s="21"/>
      <c r="E2" s="21"/>
    </row>
    <row r="3" s="15" customFormat="1" ht="18.75" spans="1:5">
      <c r="A3" s="22" t="s">
        <v>2</v>
      </c>
      <c r="B3" s="22" t="s">
        <v>3</v>
      </c>
      <c r="C3" s="22" t="s">
        <v>4</v>
      </c>
      <c r="D3" s="22" t="s">
        <v>5</v>
      </c>
      <c r="E3" s="22" t="s">
        <v>6</v>
      </c>
    </row>
    <row r="4" s="15" customFormat="1" ht="18.75" spans="1:5">
      <c r="A4" s="23">
        <v>1</v>
      </c>
      <c r="B4" s="25" t="s">
        <v>7</v>
      </c>
      <c r="C4" s="25" t="s">
        <v>8</v>
      </c>
      <c r="D4" s="25" t="s">
        <v>9</v>
      </c>
      <c r="E4" s="26" t="s">
        <v>10</v>
      </c>
    </row>
    <row r="5" s="15" customFormat="1" ht="18.75" spans="1:5">
      <c r="A5" s="27">
        <v>2</v>
      </c>
      <c r="B5" s="25" t="s">
        <v>7</v>
      </c>
      <c r="C5" s="25" t="s">
        <v>11</v>
      </c>
      <c r="D5" s="25" t="s">
        <v>12</v>
      </c>
      <c r="E5" s="25" t="s">
        <v>10</v>
      </c>
    </row>
    <row r="6" s="15" customFormat="1" ht="18.75" spans="1:5">
      <c r="A6" s="23">
        <v>3</v>
      </c>
      <c r="B6" s="25" t="s">
        <v>13</v>
      </c>
      <c r="C6" s="25" t="s">
        <v>14</v>
      </c>
      <c r="D6" s="25" t="s">
        <v>15</v>
      </c>
      <c r="E6" s="25" t="s">
        <v>10</v>
      </c>
    </row>
    <row r="7" s="15" customFormat="1" ht="18.75" spans="1:5">
      <c r="A7" s="27">
        <v>4</v>
      </c>
      <c r="B7" s="25" t="s">
        <v>13</v>
      </c>
      <c r="C7" s="25" t="s">
        <v>16</v>
      </c>
      <c r="D7" s="25" t="s">
        <v>17</v>
      </c>
      <c r="E7" s="26" t="s">
        <v>10</v>
      </c>
    </row>
    <row r="8" s="15" customFormat="1" ht="18.75" spans="1:5">
      <c r="A8" s="23">
        <v>5</v>
      </c>
      <c r="B8" s="25" t="s">
        <v>18</v>
      </c>
      <c r="C8" s="25" t="s">
        <v>19</v>
      </c>
      <c r="D8" s="25" t="s">
        <v>20</v>
      </c>
      <c r="E8" s="25" t="s">
        <v>10</v>
      </c>
    </row>
    <row r="9" s="15" customFormat="1" ht="18.75" spans="1:5">
      <c r="A9" s="27">
        <v>6</v>
      </c>
      <c r="B9" s="25" t="s">
        <v>21</v>
      </c>
      <c r="C9" s="25" t="s">
        <v>22</v>
      </c>
      <c r="D9" s="25" t="s">
        <v>23</v>
      </c>
      <c r="E9" s="25" t="s">
        <v>10</v>
      </c>
    </row>
    <row r="10" s="15" customFormat="1" ht="18.75" spans="1:5">
      <c r="A10" s="23">
        <v>7</v>
      </c>
      <c r="B10" s="25" t="s">
        <v>24</v>
      </c>
      <c r="C10" s="25" t="s">
        <v>25</v>
      </c>
      <c r="D10" s="25" t="s">
        <v>26</v>
      </c>
      <c r="E10" s="26" t="s">
        <v>10</v>
      </c>
    </row>
    <row r="11" s="15" customFormat="1" ht="18.75" spans="1:5">
      <c r="A11" s="27">
        <v>8</v>
      </c>
      <c r="B11" s="25" t="s">
        <v>27</v>
      </c>
      <c r="C11" s="25" t="s">
        <v>28</v>
      </c>
      <c r="D11" s="25" t="s">
        <v>29</v>
      </c>
      <c r="E11" s="28" t="s">
        <v>10</v>
      </c>
    </row>
    <row r="12" s="15" customFormat="1" ht="18.75" spans="1:5">
      <c r="A12" s="23">
        <v>9</v>
      </c>
      <c r="B12" s="25" t="s">
        <v>27</v>
      </c>
      <c r="C12" s="25" t="s">
        <v>30</v>
      </c>
      <c r="D12" s="25" t="s">
        <v>31</v>
      </c>
      <c r="E12" s="28" t="s">
        <v>10</v>
      </c>
    </row>
    <row r="13" s="15" customFormat="1" ht="19" customHeight="1" spans="1:5">
      <c r="A13" s="27">
        <v>10</v>
      </c>
      <c r="B13" s="25" t="s">
        <v>32</v>
      </c>
      <c r="C13" s="25" t="s">
        <v>33</v>
      </c>
      <c r="D13" s="25" t="s">
        <v>34</v>
      </c>
      <c r="E13" s="25" t="s">
        <v>10</v>
      </c>
    </row>
    <row r="14" s="15" customFormat="1" ht="19" customHeight="1" spans="1:5">
      <c r="A14" s="23">
        <v>11</v>
      </c>
      <c r="B14" s="25" t="s">
        <v>32</v>
      </c>
      <c r="C14" s="25" t="s">
        <v>35</v>
      </c>
      <c r="D14" s="25" t="s">
        <v>36</v>
      </c>
      <c r="E14" s="25" t="s">
        <v>10</v>
      </c>
    </row>
    <row r="15" s="15" customFormat="1" ht="19" customHeight="1" spans="1:5">
      <c r="A15" s="27">
        <v>12</v>
      </c>
      <c r="B15" s="25" t="s">
        <v>37</v>
      </c>
      <c r="C15" s="25" t="s">
        <v>38</v>
      </c>
      <c r="D15" s="25" t="s">
        <v>39</v>
      </c>
      <c r="E15" s="25" t="s">
        <v>10</v>
      </c>
    </row>
    <row r="16" s="15" customFormat="1" ht="19" customHeight="1" spans="1:5">
      <c r="A16" s="23">
        <v>13</v>
      </c>
      <c r="B16" s="25" t="s">
        <v>37</v>
      </c>
      <c r="C16" s="25" t="s">
        <v>40</v>
      </c>
      <c r="D16" s="25" t="s">
        <v>41</v>
      </c>
      <c r="E16" s="28" t="s">
        <v>10</v>
      </c>
    </row>
    <row r="17" s="15" customFormat="1" ht="18.75" spans="1:5">
      <c r="A17" s="27">
        <v>14</v>
      </c>
      <c r="B17" s="25" t="s">
        <v>42</v>
      </c>
      <c r="C17" s="25" t="s">
        <v>43</v>
      </c>
      <c r="D17" s="25" t="s">
        <v>44</v>
      </c>
      <c r="E17" s="28" t="s">
        <v>10</v>
      </c>
    </row>
    <row r="18" s="15" customFormat="1" ht="18.75" spans="1:5">
      <c r="A18" s="23">
        <v>15</v>
      </c>
      <c r="B18" s="25" t="s">
        <v>42</v>
      </c>
      <c r="C18" s="25" t="s">
        <v>45</v>
      </c>
      <c r="D18" s="25" t="s">
        <v>46</v>
      </c>
      <c r="E18" s="26" t="s">
        <v>10</v>
      </c>
    </row>
    <row r="19" s="15" customFormat="1" ht="18.75" spans="1:5">
      <c r="A19" s="27">
        <v>16</v>
      </c>
      <c r="B19" s="25" t="s">
        <v>42</v>
      </c>
      <c r="C19" s="25" t="s">
        <v>47</v>
      </c>
      <c r="D19" s="25" t="s">
        <v>48</v>
      </c>
      <c r="E19" s="26" t="s">
        <v>10</v>
      </c>
    </row>
    <row r="20" s="15" customFormat="1" ht="18.75" spans="1:5">
      <c r="A20" s="23">
        <v>17</v>
      </c>
      <c r="B20" s="25" t="s">
        <v>49</v>
      </c>
      <c r="C20" s="25" t="s">
        <v>50</v>
      </c>
      <c r="D20" s="25" t="s">
        <v>51</v>
      </c>
      <c r="E20" s="26" t="s">
        <v>10</v>
      </c>
    </row>
    <row r="21" s="15" customFormat="1" ht="18.75" spans="1:5">
      <c r="A21" s="27">
        <v>18</v>
      </c>
      <c r="B21" s="25" t="s">
        <v>52</v>
      </c>
      <c r="C21" s="25" t="s">
        <v>53</v>
      </c>
      <c r="D21" s="25" t="s">
        <v>54</v>
      </c>
      <c r="E21" s="25" t="s">
        <v>10</v>
      </c>
    </row>
    <row r="22" s="15" customFormat="1" ht="18.75" spans="1:5">
      <c r="A22" s="23">
        <v>19</v>
      </c>
      <c r="B22" s="25" t="s">
        <v>55</v>
      </c>
      <c r="C22" s="25" t="s">
        <v>56</v>
      </c>
      <c r="D22" s="25" t="s">
        <v>57</v>
      </c>
      <c r="E22" s="25" t="s">
        <v>10</v>
      </c>
    </row>
    <row r="23" s="15" customFormat="1" ht="18.75" spans="1:5">
      <c r="A23" s="27">
        <v>20</v>
      </c>
      <c r="B23" s="25" t="s">
        <v>58</v>
      </c>
      <c r="C23" s="25" t="s">
        <v>59</v>
      </c>
      <c r="D23" s="25" t="s">
        <v>60</v>
      </c>
      <c r="E23" s="25" t="s">
        <v>10</v>
      </c>
    </row>
    <row r="24" s="15" customFormat="1" ht="18.75" spans="1:5">
      <c r="A24" s="23">
        <v>21</v>
      </c>
      <c r="B24" s="25" t="s">
        <v>61</v>
      </c>
      <c r="C24" s="25" t="s">
        <v>62</v>
      </c>
      <c r="D24" s="25" t="s">
        <v>63</v>
      </c>
      <c r="E24" s="25" t="s">
        <v>10</v>
      </c>
    </row>
    <row r="25" s="15" customFormat="1" ht="18.75" spans="1:5">
      <c r="A25" s="27">
        <v>22</v>
      </c>
      <c r="B25" s="25" t="s">
        <v>64</v>
      </c>
      <c r="C25" s="25" t="s">
        <v>65</v>
      </c>
      <c r="D25" s="25" t="s">
        <v>66</v>
      </c>
      <c r="E25" s="25" t="s">
        <v>10</v>
      </c>
    </row>
    <row r="26" ht="18.75" spans="1:5">
      <c r="A26" s="23">
        <v>23</v>
      </c>
      <c r="B26" s="25" t="s">
        <v>67</v>
      </c>
      <c r="C26" s="25" t="s">
        <v>68</v>
      </c>
      <c r="D26" s="25" t="s">
        <v>69</v>
      </c>
      <c r="E26" s="25" t="s">
        <v>10</v>
      </c>
    </row>
    <row r="27" ht="18.75" spans="1:5">
      <c r="A27" s="27">
        <v>24</v>
      </c>
      <c r="B27" s="25" t="s">
        <v>70</v>
      </c>
      <c r="C27" s="25" t="s">
        <v>71</v>
      </c>
      <c r="D27" s="25" t="s">
        <v>72</v>
      </c>
      <c r="E27" s="25" t="s">
        <v>10</v>
      </c>
    </row>
    <row r="28" ht="18.75" spans="1:5">
      <c r="A28" s="23">
        <v>25</v>
      </c>
      <c r="B28" s="25" t="s">
        <v>73</v>
      </c>
      <c r="C28" s="25" t="s">
        <v>74</v>
      </c>
      <c r="D28" s="25" t="s">
        <v>75</v>
      </c>
      <c r="E28" s="25" t="s">
        <v>10</v>
      </c>
    </row>
    <row r="29" ht="18.75" spans="1:5">
      <c r="A29" s="23">
        <v>26</v>
      </c>
      <c r="B29" s="25" t="s">
        <v>76</v>
      </c>
      <c r="C29" s="25" t="s">
        <v>77</v>
      </c>
      <c r="D29" s="25" t="s">
        <v>78</v>
      </c>
      <c r="E29" s="25" t="s">
        <v>10</v>
      </c>
    </row>
    <row r="1048548" customFormat="1" ht="13.5"/>
    <row r="1048549" customFormat="1" ht="13.5"/>
    <row r="1048550" customFormat="1" ht="13.5"/>
    <row r="1048551" customFormat="1" ht="13.5"/>
    <row r="1048552" customFormat="1" ht="13.5"/>
    <row r="1048553" customFormat="1" ht="13.5"/>
    <row r="1048554" customFormat="1" ht="13.5"/>
    <row r="1048555" customFormat="1" ht="13.5"/>
    <row r="1048556" customFormat="1" ht="13.5"/>
  </sheetData>
  <mergeCells count="2">
    <mergeCell ref="A1:E1"/>
    <mergeCell ref="A2:E2"/>
  </mergeCells>
  <dataValidations count="2">
    <dataValidation type="list" allowBlank="1" showInputMessage="1" showErrorMessage="1" sqref="E4 E5 E6 E7 E8 E9 E10 E13 E14 E15 E18 E19 E20 E21 E22 E23 E24 E25:E29">
      <formula1>"高教主赛道本科生创意组,高教主赛道本科生初创组,高教主赛道本科生成长组,高教主赛道研究生创意组,高教主赛道研究生初创组,高教主赛道研究生成长组,青年红色筑梦之旅公益组,青年红色筑梦之旅创意组,青年红色筑梦之旅创业组"</formula1>
    </dataValidation>
    <dataValidation type="list" allowBlank="1" showErrorMessage="1" sqref="E11 E12 E16 E17" errorStyle="warning">
      <formula1>"高教主赛道本科生创意组,高教主赛道本科生初创组,高教主赛道本科生成长组,高教主赛道研究生创意组,高教主赛道研究生初创组,高教主赛道研究生成长组,青年红色筑梦之旅公益组,青年红色筑梦之旅创意组,青年红色筑梦之旅创业组"</formula1>
    </dataValidation>
  </dataValidations>
  <pageMargins left="0.75" right="0.75" top="1" bottom="1" header="0.5" footer="0.5"/>
  <pageSetup paperSize="9" scale="7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048570"/>
  <sheetViews>
    <sheetView workbookViewId="0">
      <selection activeCell="A1" sqref="A1:E19"/>
    </sheetView>
  </sheetViews>
  <sheetFormatPr defaultColWidth="9" defaultRowHeight="14.25" outlineLevelCol="4"/>
  <cols>
    <col min="1" max="1" width="6.125" style="15" customWidth="1"/>
    <col min="2" max="2" width="32.375" style="16" customWidth="1"/>
    <col min="3" max="3" width="65.375" style="17" customWidth="1"/>
    <col min="4" max="4" width="14" style="17" customWidth="1"/>
    <col min="5" max="5" width="34.125" style="18" customWidth="1"/>
    <col min="6" max="16384" width="9" style="15"/>
  </cols>
  <sheetData>
    <row r="1" s="15" customFormat="1" ht="28.5" spans="1:5">
      <c r="A1" s="19" t="s">
        <v>0</v>
      </c>
      <c r="B1" s="19"/>
      <c r="C1" s="19"/>
      <c r="D1" s="19"/>
      <c r="E1" s="19"/>
    </row>
    <row r="2" s="15" customFormat="1" ht="18.75" spans="1:5">
      <c r="A2" s="20" t="s">
        <v>79</v>
      </c>
      <c r="B2" s="21"/>
      <c r="C2" s="21"/>
      <c r="D2" s="21"/>
      <c r="E2" s="21"/>
    </row>
    <row r="3" s="15" customFormat="1" ht="18.75" spans="1:5">
      <c r="A3" s="22" t="s">
        <v>2</v>
      </c>
      <c r="B3" s="22" t="s">
        <v>3</v>
      </c>
      <c r="C3" s="22" t="s">
        <v>4</v>
      </c>
      <c r="D3" s="22" t="s">
        <v>5</v>
      </c>
      <c r="E3" s="22" t="s">
        <v>6</v>
      </c>
    </row>
    <row r="4" s="15" customFormat="1" ht="18.75" spans="1:5">
      <c r="A4" s="23">
        <v>1</v>
      </c>
      <c r="B4" s="23" t="s">
        <v>52</v>
      </c>
      <c r="C4" s="23" t="s">
        <v>80</v>
      </c>
      <c r="D4" s="23" t="s">
        <v>81</v>
      </c>
      <c r="E4" s="23" t="s">
        <v>82</v>
      </c>
    </row>
    <row r="5" s="15" customFormat="1" ht="18.75" spans="1:5">
      <c r="A5" s="23">
        <v>2</v>
      </c>
      <c r="B5" s="23" t="s">
        <v>52</v>
      </c>
      <c r="C5" s="23" t="s">
        <v>83</v>
      </c>
      <c r="D5" s="23" t="s">
        <v>84</v>
      </c>
      <c r="E5" s="23" t="s">
        <v>82</v>
      </c>
    </row>
    <row r="6" s="15" customFormat="1" ht="18.75" spans="1:5">
      <c r="A6" s="23">
        <v>3</v>
      </c>
      <c r="B6" s="23" t="s">
        <v>70</v>
      </c>
      <c r="C6" s="23" t="s">
        <v>85</v>
      </c>
      <c r="D6" s="24" t="s">
        <v>86</v>
      </c>
      <c r="E6" s="23" t="s">
        <v>82</v>
      </c>
    </row>
    <row r="7" s="15" customFormat="1" ht="18.75" spans="1:5">
      <c r="A7" s="23">
        <v>4</v>
      </c>
      <c r="B7" s="23" t="s">
        <v>7</v>
      </c>
      <c r="C7" s="23" t="s">
        <v>87</v>
      </c>
      <c r="D7" s="23" t="s">
        <v>88</v>
      </c>
      <c r="E7" s="23" t="s">
        <v>89</v>
      </c>
    </row>
    <row r="8" s="15" customFormat="1" ht="18.75" spans="1:5">
      <c r="A8" s="23">
        <v>5</v>
      </c>
      <c r="B8" s="23" t="s">
        <v>18</v>
      </c>
      <c r="C8" s="23" t="s">
        <v>90</v>
      </c>
      <c r="D8" s="23" t="s">
        <v>91</v>
      </c>
      <c r="E8" s="23" t="s">
        <v>89</v>
      </c>
    </row>
    <row r="9" s="15" customFormat="1" ht="18.75" spans="1:5">
      <c r="A9" s="23">
        <v>6</v>
      </c>
      <c r="B9" s="23" t="s">
        <v>18</v>
      </c>
      <c r="C9" s="23" t="s">
        <v>92</v>
      </c>
      <c r="D9" s="24" t="s">
        <v>93</v>
      </c>
      <c r="E9" s="23" t="s">
        <v>89</v>
      </c>
    </row>
    <row r="10" s="15" customFormat="1" ht="18.75" spans="1:5">
      <c r="A10" s="23">
        <v>7</v>
      </c>
      <c r="B10" s="23" t="s">
        <v>24</v>
      </c>
      <c r="C10" s="23" t="s">
        <v>94</v>
      </c>
      <c r="D10" s="23" t="s">
        <v>95</v>
      </c>
      <c r="E10" s="23" t="s">
        <v>89</v>
      </c>
    </row>
    <row r="11" s="15" customFormat="1" ht="18.75" spans="1:5">
      <c r="A11" s="23">
        <v>8</v>
      </c>
      <c r="B11" s="23" t="s">
        <v>49</v>
      </c>
      <c r="C11" s="23" t="s">
        <v>96</v>
      </c>
      <c r="D11" s="23" t="s">
        <v>97</v>
      </c>
      <c r="E11" s="23" t="s">
        <v>89</v>
      </c>
    </row>
    <row r="12" s="15" customFormat="1" ht="18.75" spans="1:5">
      <c r="A12" s="23">
        <v>9</v>
      </c>
      <c r="B12" s="23" t="s">
        <v>98</v>
      </c>
      <c r="C12" s="23" t="s">
        <v>99</v>
      </c>
      <c r="D12" s="23" t="s">
        <v>100</v>
      </c>
      <c r="E12" s="23" t="s">
        <v>89</v>
      </c>
    </row>
    <row r="13" s="15" customFormat="1" ht="18.75" spans="1:5">
      <c r="A13" s="23">
        <v>10</v>
      </c>
      <c r="B13" s="23" t="s">
        <v>101</v>
      </c>
      <c r="C13" s="23" t="s">
        <v>102</v>
      </c>
      <c r="D13" s="23" t="s">
        <v>103</v>
      </c>
      <c r="E13" s="23" t="s">
        <v>104</v>
      </c>
    </row>
    <row r="14" s="15" customFormat="1" ht="18.75" spans="1:5">
      <c r="A14" s="23">
        <v>11</v>
      </c>
      <c r="B14" s="23" t="s">
        <v>101</v>
      </c>
      <c r="C14" s="23" t="s">
        <v>105</v>
      </c>
      <c r="D14" s="23" t="s">
        <v>106</v>
      </c>
      <c r="E14" s="23" t="s">
        <v>104</v>
      </c>
    </row>
    <row r="15" s="15" customFormat="1" ht="18.75" spans="1:5">
      <c r="A15" s="23">
        <v>12</v>
      </c>
      <c r="B15" s="23" t="s">
        <v>107</v>
      </c>
      <c r="C15" s="23" t="s">
        <v>108</v>
      </c>
      <c r="D15" s="23" t="s">
        <v>109</v>
      </c>
      <c r="E15" s="23" t="s">
        <v>104</v>
      </c>
    </row>
    <row r="16" s="15" customFormat="1" ht="18.75" spans="1:5">
      <c r="A16" s="23">
        <v>13</v>
      </c>
      <c r="B16" s="23" t="s">
        <v>110</v>
      </c>
      <c r="C16" s="23" t="s">
        <v>111</v>
      </c>
      <c r="D16" s="23" t="s">
        <v>112</v>
      </c>
      <c r="E16" s="23" t="s">
        <v>104</v>
      </c>
    </row>
    <row r="17" s="15" customFormat="1" ht="18.75" spans="1:5">
      <c r="A17" s="23">
        <v>14</v>
      </c>
      <c r="B17" s="23" t="s">
        <v>110</v>
      </c>
      <c r="C17" s="23" t="s">
        <v>113</v>
      </c>
      <c r="D17" s="23" t="s">
        <v>114</v>
      </c>
      <c r="E17" s="23" t="s">
        <v>104</v>
      </c>
    </row>
    <row r="18" s="15" customFormat="1" ht="18.75" spans="1:5">
      <c r="A18" s="23">
        <v>15</v>
      </c>
      <c r="B18" s="23" t="s">
        <v>110</v>
      </c>
      <c r="C18" s="23" t="s">
        <v>115</v>
      </c>
      <c r="D18" s="23" t="s">
        <v>116</v>
      </c>
      <c r="E18" s="23" t="s">
        <v>104</v>
      </c>
    </row>
    <row r="19" s="15" customFormat="1" ht="18.75" spans="1:5">
      <c r="A19" s="23">
        <v>16</v>
      </c>
      <c r="B19" s="23" t="s">
        <v>21</v>
      </c>
      <c r="C19" s="23" t="s">
        <v>117</v>
      </c>
      <c r="D19" s="23" t="s">
        <v>118</v>
      </c>
      <c r="E19" s="23" t="s">
        <v>119</v>
      </c>
    </row>
    <row r="1048544" customFormat="1" ht="13.5"/>
    <row r="1048545" customFormat="1" ht="13.5"/>
    <row r="1048546" customFormat="1" ht="13.5"/>
    <row r="1048547" customFormat="1" ht="13.5"/>
    <row r="1048548" customFormat="1" ht="13.5"/>
    <row r="1048549" customFormat="1" ht="13.5"/>
    <row r="1048550" customFormat="1" ht="13.5"/>
    <row r="1048551" customFormat="1" ht="13.5"/>
    <row r="1048552" customFormat="1" ht="13.5"/>
    <row r="1048553" customFormat="1" ht="13.5"/>
    <row r="1048554" customFormat="1" ht="13.5"/>
    <row r="1048555" customFormat="1" ht="13.5"/>
    <row r="1048556" customFormat="1" ht="13.5"/>
    <row r="1048557" customFormat="1" ht="13.5"/>
    <row r="1048558" customFormat="1" ht="13.5"/>
    <row r="1048559" customFormat="1" ht="13.5"/>
    <row r="1048560" customFormat="1" ht="13.5"/>
    <row r="1048561" customFormat="1" ht="13.5"/>
    <row r="1048562" customFormat="1" ht="13.5"/>
    <row r="1048563" customFormat="1" ht="13.5"/>
    <row r="1048564" customFormat="1" ht="13.5"/>
    <row r="1048565" customFormat="1" ht="13.5"/>
    <row r="1048566" customFormat="1" ht="13.5"/>
    <row r="1048567" customFormat="1" ht="13.5"/>
    <row r="1048568" customFormat="1" ht="13.5"/>
    <row r="1048569" customFormat="1" ht="13.5"/>
    <row r="1048570" customFormat="1" ht="13.5"/>
  </sheetData>
  <mergeCells count="2">
    <mergeCell ref="A1:E1"/>
    <mergeCell ref="A2:E2"/>
  </mergeCells>
  <dataValidations count="1">
    <dataValidation type="list" allowBlank="1" showInputMessage="1" showErrorMessage="1" sqref="E19 E4:E6 E7:E12 E13:E18">
      <formula1>"高教主赛道本科生创业组,高教主赛道研究生创意组,青年红色筑梦之旅赛道公益组,青年红色筑梦之旅赛道创意组,青年红色筑梦之旅赛道创业组"</formula1>
    </dataValidation>
  </dataValidations>
  <pageMargins left="0.75" right="0.75" top="1" bottom="1" header="0.5" footer="0.5"/>
  <pageSetup paperSize="9" scale="87"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tabSelected="1" zoomScale="130" zoomScaleNormal="130" workbookViewId="0">
      <selection activeCell="O8" sqref="O8"/>
    </sheetView>
  </sheetViews>
  <sheetFormatPr defaultColWidth="9" defaultRowHeight="13.5"/>
  <cols>
    <col min="1" max="1" width="4.625" customWidth="1"/>
    <col min="2" max="2" width="15.8666666666667" customWidth="1"/>
    <col min="3" max="3" width="10.375" customWidth="1"/>
    <col min="4" max="4" width="11.825" customWidth="1"/>
    <col min="5" max="5" width="10.0916666666667" customWidth="1"/>
    <col min="6" max="6" width="10.375" customWidth="1"/>
    <col min="7" max="9" width="6.25" customWidth="1"/>
  </cols>
  <sheetData>
    <row r="1" ht="18.75" spans="1:9">
      <c r="A1" s="1" t="s">
        <v>120</v>
      </c>
      <c r="B1" s="2"/>
      <c r="C1" s="2"/>
      <c r="D1" s="2"/>
      <c r="E1" s="2"/>
      <c r="F1" s="2"/>
      <c r="G1" s="2"/>
      <c r="H1" s="2"/>
      <c r="I1" s="2"/>
    </row>
    <row r="2" spans="1:10">
      <c r="A2" s="3" t="s">
        <v>2</v>
      </c>
      <c r="B2" s="3" t="s">
        <v>3</v>
      </c>
      <c r="C2" s="4" t="s">
        <v>121</v>
      </c>
      <c r="D2" s="4"/>
      <c r="E2" s="4"/>
      <c r="F2" s="5"/>
      <c r="G2" s="6" t="s">
        <v>122</v>
      </c>
      <c r="H2" s="4"/>
      <c r="I2" s="5"/>
      <c r="J2" s="12" t="s">
        <v>123</v>
      </c>
    </row>
    <row r="3" spans="1:10">
      <c r="A3" s="7"/>
      <c r="B3" s="3"/>
      <c r="C3" s="5" t="s">
        <v>124</v>
      </c>
      <c r="D3" s="3" t="s">
        <v>125</v>
      </c>
      <c r="E3" s="3" t="s">
        <v>126</v>
      </c>
      <c r="F3" s="3" t="s">
        <v>127</v>
      </c>
      <c r="G3" s="3" t="s">
        <v>128</v>
      </c>
      <c r="H3" s="3" t="s">
        <v>129</v>
      </c>
      <c r="I3" s="3" t="s">
        <v>130</v>
      </c>
      <c r="J3" s="12"/>
    </row>
    <row r="4" spans="1:10">
      <c r="A4" s="3">
        <v>1</v>
      </c>
      <c r="B4" s="8" t="s">
        <v>7</v>
      </c>
      <c r="C4" s="9">
        <v>2</v>
      </c>
      <c r="D4" s="9"/>
      <c r="E4" s="9">
        <v>1</v>
      </c>
      <c r="F4" s="9"/>
      <c r="G4" s="9"/>
      <c r="H4" s="9"/>
      <c r="I4" s="9"/>
      <c r="J4" s="9">
        <f>SUM(C4:I4)</f>
        <v>3</v>
      </c>
    </row>
    <row r="5" spans="1:10">
      <c r="A5" s="3">
        <v>2</v>
      </c>
      <c r="B5" s="8" t="s">
        <v>13</v>
      </c>
      <c r="C5" s="9">
        <v>2</v>
      </c>
      <c r="D5" s="9"/>
      <c r="E5" s="9"/>
      <c r="F5" s="9"/>
      <c r="G5" s="9"/>
      <c r="H5" s="9"/>
      <c r="I5" s="9"/>
      <c r="J5" s="9">
        <f t="shared" ref="J5:J25" si="0">SUM(C5:I5)</f>
        <v>2</v>
      </c>
    </row>
    <row r="6" spans="1:10">
      <c r="A6" s="3">
        <v>3</v>
      </c>
      <c r="B6" s="8" t="s">
        <v>18</v>
      </c>
      <c r="C6" s="9">
        <v>1</v>
      </c>
      <c r="D6" s="9"/>
      <c r="E6" s="9">
        <v>2</v>
      </c>
      <c r="F6" s="9"/>
      <c r="G6" s="9"/>
      <c r="H6" s="9"/>
      <c r="I6" s="9"/>
      <c r="J6" s="9">
        <f t="shared" si="0"/>
        <v>3</v>
      </c>
    </row>
    <row r="7" spans="1:10">
      <c r="A7" s="3">
        <v>4</v>
      </c>
      <c r="B7" s="8" t="s">
        <v>131</v>
      </c>
      <c r="C7" s="9">
        <v>1</v>
      </c>
      <c r="D7" s="9"/>
      <c r="E7" s="9"/>
      <c r="F7" s="9"/>
      <c r="G7" s="9"/>
      <c r="H7" s="9">
        <v>1</v>
      </c>
      <c r="I7" s="9"/>
      <c r="J7" s="9">
        <f t="shared" si="0"/>
        <v>2</v>
      </c>
    </row>
    <row r="8" spans="1:10">
      <c r="A8" s="3">
        <v>5</v>
      </c>
      <c r="B8" s="8" t="s">
        <v>24</v>
      </c>
      <c r="C8" s="9">
        <v>1</v>
      </c>
      <c r="D8" s="9"/>
      <c r="E8" s="9">
        <v>1</v>
      </c>
      <c r="F8" s="9"/>
      <c r="G8" s="9"/>
      <c r="H8" s="9"/>
      <c r="I8" s="9"/>
      <c r="J8" s="9">
        <f t="shared" si="0"/>
        <v>2</v>
      </c>
    </row>
    <row r="9" spans="1:10">
      <c r="A9" s="3">
        <v>6</v>
      </c>
      <c r="B9" s="8" t="s">
        <v>27</v>
      </c>
      <c r="C9" s="9">
        <v>2</v>
      </c>
      <c r="D9" s="9"/>
      <c r="E9" s="9"/>
      <c r="F9" s="9"/>
      <c r="G9" s="9"/>
      <c r="H9" s="9"/>
      <c r="I9" s="9"/>
      <c r="J9" s="9">
        <f t="shared" si="0"/>
        <v>2</v>
      </c>
    </row>
    <row r="10" spans="1:10">
      <c r="A10" s="3">
        <v>7</v>
      </c>
      <c r="B10" s="8" t="s">
        <v>32</v>
      </c>
      <c r="C10" s="9">
        <v>2</v>
      </c>
      <c r="D10" s="9"/>
      <c r="E10" s="9"/>
      <c r="F10" s="9"/>
      <c r="G10" s="9"/>
      <c r="H10" s="9"/>
      <c r="I10" s="9"/>
      <c r="J10" s="9">
        <f t="shared" si="0"/>
        <v>2</v>
      </c>
    </row>
    <row r="11" spans="1:10">
      <c r="A11" s="3">
        <v>8</v>
      </c>
      <c r="B11" s="8" t="s">
        <v>37</v>
      </c>
      <c r="C11" s="9">
        <v>2</v>
      </c>
      <c r="D11" s="9"/>
      <c r="E11" s="9"/>
      <c r="F11" s="9"/>
      <c r="G11" s="9"/>
      <c r="H11" s="9"/>
      <c r="I11" s="9"/>
      <c r="J11" s="9">
        <f t="shared" si="0"/>
        <v>2</v>
      </c>
    </row>
    <row r="12" spans="1:10">
      <c r="A12" s="3">
        <v>9</v>
      </c>
      <c r="B12" s="8" t="s">
        <v>42</v>
      </c>
      <c r="C12" s="9">
        <v>3</v>
      </c>
      <c r="D12" s="9"/>
      <c r="E12" s="9"/>
      <c r="F12" s="9"/>
      <c r="G12" s="9"/>
      <c r="H12" s="9"/>
      <c r="I12" s="9"/>
      <c r="J12" s="9">
        <f t="shared" si="0"/>
        <v>3</v>
      </c>
    </row>
    <row r="13" spans="1:10">
      <c r="A13" s="3">
        <v>10</v>
      </c>
      <c r="B13" s="8" t="s">
        <v>49</v>
      </c>
      <c r="C13" s="9">
        <v>1</v>
      </c>
      <c r="D13" s="9"/>
      <c r="E13" s="9">
        <v>1</v>
      </c>
      <c r="F13" s="9"/>
      <c r="G13" s="9"/>
      <c r="H13" s="9"/>
      <c r="I13" s="9"/>
      <c r="J13" s="9">
        <f t="shared" si="0"/>
        <v>2</v>
      </c>
    </row>
    <row r="14" spans="1:10">
      <c r="A14" s="3">
        <v>11</v>
      </c>
      <c r="B14" s="8" t="s">
        <v>52</v>
      </c>
      <c r="C14" s="9">
        <v>1</v>
      </c>
      <c r="D14" s="9">
        <v>2</v>
      </c>
      <c r="E14" s="9"/>
      <c r="F14" s="9"/>
      <c r="G14" s="9"/>
      <c r="H14" s="9"/>
      <c r="I14" s="9"/>
      <c r="J14" s="9">
        <f t="shared" si="0"/>
        <v>3</v>
      </c>
    </row>
    <row r="15" spans="1:10">
      <c r="A15" s="3">
        <v>12</v>
      </c>
      <c r="B15" s="8" t="s">
        <v>55</v>
      </c>
      <c r="C15" s="9">
        <v>1</v>
      </c>
      <c r="D15" s="9"/>
      <c r="E15" s="9"/>
      <c r="F15" s="9"/>
      <c r="G15" s="9"/>
      <c r="H15" s="9"/>
      <c r="I15" s="9"/>
      <c r="J15" s="9">
        <f t="shared" si="0"/>
        <v>1</v>
      </c>
    </row>
    <row r="16" spans="1:10">
      <c r="A16" s="3">
        <v>13</v>
      </c>
      <c r="B16" s="8" t="s">
        <v>58</v>
      </c>
      <c r="C16" s="9">
        <v>1</v>
      </c>
      <c r="D16" s="9"/>
      <c r="E16" s="9"/>
      <c r="F16" s="9"/>
      <c r="G16" s="9"/>
      <c r="H16" s="9"/>
      <c r="I16" s="9"/>
      <c r="J16" s="9">
        <f t="shared" si="0"/>
        <v>1</v>
      </c>
    </row>
    <row r="17" spans="1:10">
      <c r="A17" s="3">
        <v>14</v>
      </c>
      <c r="B17" s="8" t="s">
        <v>61</v>
      </c>
      <c r="C17" s="9">
        <v>1</v>
      </c>
      <c r="D17" s="9"/>
      <c r="E17" s="9"/>
      <c r="F17" s="9"/>
      <c r="G17" s="9"/>
      <c r="H17" s="9"/>
      <c r="I17" s="9"/>
      <c r="J17" s="9">
        <f t="shared" si="0"/>
        <v>1</v>
      </c>
    </row>
    <row r="18" spans="1:10">
      <c r="A18" s="3">
        <v>15</v>
      </c>
      <c r="B18" s="8" t="s">
        <v>64</v>
      </c>
      <c r="C18" s="9">
        <v>1</v>
      </c>
      <c r="D18" s="9"/>
      <c r="E18" s="9"/>
      <c r="F18" s="9"/>
      <c r="G18" s="9"/>
      <c r="H18" s="9"/>
      <c r="I18" s="9"/>
      <c r="J18" s="9">
        <f t="shared" si="0"/>
        <v>1</v>
      </c>
    </row>
    <row r="19" spans="1:10">
      <c r="A19" s="3">
        <v>16</v>
      </c>
      <c r="B19" s="8" t="s">
        <v>101</v>
      </c>
      <c r="C19" s="9">
        <v>0</v>
      </c>
      <c r="D19" s="9"/>
      <c r="E19" s="9"/>
      <c r="F19" s="9"/>
      <c r="G19" s="9">
        <v>3</v>
      </c>
      <c r="H19" s="9"/>
      <c r="I19" s="9"/>
      <c r="J19" s="9">
        <f t="shared" si="0"/>
        <v>3</v>
      </c>
    </row>
    <row r="20" spans="1:10">
      <c r="A20" s="3">
        <v>17</v>
      </c>
      <c r="B20" s="8" t="s">
        <v>110</v>
      </c>
      <c r="C20" s="9">
        <v>0</v>
      </c>
      <c r="D20" s="9"/>
      <c r="E20" s="9"/>
      <c r="F20" s="9"/>
      <c r="G20" s="9">
        <v>3</v>
      </c>
      <c r="H20" s="9"/>
      <c r="I20" s="9"/>
      <c r="J20" s="9">
        <f t="shared" si="0"/>
        <v>3</v>
      </c>
    </row>
    <row r="21" spans="1:10">
      <c r="A21" s="3">
        <v>18</v>
      </c>
      <c r="B21" s="8" t="s">
        <v>67</v>
      </c>
      <c r="C21" s="9">
        <v>1</v>
      </c>
      <c r="D21" s="9"/>
      <c r="E21" s="9"/>
      <c r="F21" s="9"/>
      <c r="G21" s="9"/>
      <c r="H21" s="9"/>
      <c r="I21" s="9"/>
      <c r="J21" s="9">
        <f t="shared" si="0"/>
        <v>1</v>
      </c>
    </row>
    <row r="22" spans="1:10">
      <c r="A22" s="3">
        <v>19</v>
      </c>
      <c r="B22" s="8" t="s">
        <v>70</v>
      </c>
      <c r="C22" s="9">
        <v>1</v>
      </c>
      <c r="D22" s="9">
        <v>1</v>
      </c>
      <c r="E22" s="9"/>
      <c r="F22" s="9"/>
      <c r="G22" s="9"/>
      <c r="H22" s="9"/>
      <c r="I22" s="9"/>
      <c r="J22" s="9">
        <f t="shared" si="0"/>
        <v>2</v>
      </c>
    </row>
    <row r="23" spans="1:10">
      <c r="A23" s="3">
        <v>20</v>
      </c>
      <c r="B23" s="8" t="s">
        <v>76</v>
      </c>
      <c r="C23" s="9">
        <v>1</v>
      </c>
      <c r="D23" s="9"/>
      <c r="E23" s="9"/>
      <c r="F23" s="9"/>
      <c r="G23" s="9"/>
      <c r="H23" s="9"/>
      <c r="I23" s="9"/>
      <c r="J23" s="9">
        <f t="shared" si="0"/>
        <v>1</v>
      </c>
    </row>
    <row r="24" spans="1:10">
      <c r="A24" s="10">
        <v>21</v>
      </c>
      <c r="B24" s="8" t="s">
        <v>73</v>
      </c>
      <c r="C24" s="9">
        <v>1</v>
      </c>
      <c r="D24" s="9"/>
      <c r="E24" s="9"/>
      <c r="F24" s="9"/>
      <c r="G24" s="9"/>
      <c r="H24" s="9"/>
      <c r="I24" s="9"/>
      <c r="J24" s="9">
        <f t="shared" si="0"/>
        <v>1</v>
      </c>
    </row>
    <row r="25" spans="1:10">
      <c r="A25" s="3">
        <v>22</v>
      </c>
      <c r="B25" s="8" t="s">
        <v>98</v>
      </c>
      <c r="C25" s="9">
        <v>0</v>
      </c>
      <c r="D25" s="9"/>
      <c r="E25" s="9">
        <v>1</v>
      </c>
      <c r="F25" s="9"/>
      <c r="G25" s="9"/>
      <c r="H25" s="9"/>
      <c r="I25" s="9"/>
      <c r="J25" s="9">
        <f t="shared" si="0"/>
        <v>1</v>
      </c>
    </row>
    <row r="26" spans="1:10">
      <c r="A26" s="3" t="s">
        <v>123</v>
      </c>
      <c r="B26" s="3"/>
      <c r="C26" s="3">
        <f t="shared" ref="C26:I26" si="1">SUM(C4:C25)</f>
        <v>26</v>
      </c>
      <c r="D26" s="3">
        <f t="shared" si="1"/>
        <v>3</v>
      </c>
      <c r="E26" s="3">
        <f t="shared" si="1"/>
        <v>6</v>
      </c>
      <c r="F26" s="3">
        <f t="shared" si="1"/>
        <v>0</v>
      </c>
      <c r="G26" s="3">
        <f t="shared" si="1"/>
        <v>6</v>
      </c>
      <c r="H26" s="3">
        <f t="shared" si="1"/>
        <v>1</v>
      </c>
      <c r="I26" s="3">
        <f t="shared" si="1"/>
        <v>0</v>
      </c>
      <c r="J26" s="13">
        <f>SUM(J4:J25)</f>
        <v>42</v>
      </c>
    </row>
    <row r="27" spans="1:10">
      <c r="A27" s="3"/>
      <c r="B27" s="3"/>
      <c r="C27" s="11">
        <f>SUM(C26:F26)</f>
        <v>35</v>
      </c>
      <c r="D27" s="11"/>
      <c r="E27" s="11"/>
      <c r="F27" s="11"/>
      <c r="G27" s="11">
        <f>SUM(G26:I26)</f>
        <v>7</v>
      </c>
      <c r="H27" s="11"/>
      <c r="I27" s="11"/>
      <c r="J27" s="14"/>
    </row>
  </sheetData>
  <mergeCells count="10">
    <mergeCell ref="A1:I1"/>
    <mergeCell ref="C2:F2"/>
    <mergeCell ref="G2:I2"/>
    <mergeCell ref="C27:F27"/>
    <mergeCell ref="G27:I27"/>
    <mergeCell ref="A2:A3"/>
    <mergeCell ref="B2:B3"/>
    <mergeCell ref="J2:J3"/>
    <mergeCell ref="J26:J27"/>
    <mergeCell ref="A26:B2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Template>Normal.eit</Template>
  <Application>Microsoft Excel</Application>
  <HeadingPairs>
    <vt:vector size="2" baseType="variant">
      <vt:variant>
        <vt:lpstr>工作表</vt:lpstr>
      </vt:variant>
      <vt:variant>
        <vt:i4>3</vt:i4>
      </vt:variant>
    </vt:vector>
  </HeadingPairs>
  <TitlesOfParts>
    <vt:vector size="3" baseType="lpstr">
      <vt:lpstr>主赛道本科生创意组项目</vt:lpstr>
      <vt:lpstr>主赛道本科生创业组、研究生创意组以及红旅赛道项目</vt:lpstr>
      <vt:lpstr>现场路演答辩项目分布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张之凯</dc:creator>
  <cp:lastModifiedBy>徐鹏飞</cp:lastModifiedBy>
  <cp:revision>0</cp:revision>
  <dcterms:created xsi:type="dcterms:W3CDTF">2006-09-14T11:21:00Z</dcterms:created>
  <dcterms:modified xsi:type="dcterms:W3CDTF">2024-06-15T02:15:37Z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85BF043FAD1B6B7D110C6C6443887B66</vt:lpwstr>
  </property>
</Properties>
</file>