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61A141D4-9B7C-468D-B725-6589FD31F59C}" xr6:coauthVersionLast="47" xr6:coauthVersionMax="47" xr10:uidLastSave="{00000000-0000-0000-0000-000000000000}"/>
  <bookViews>
    <workbookView xWindow="2475" yWindow="2430" windowWidth="2248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22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B22" i="1"/>
  <c r="B23" i="1"/>
  <c r="C22" i="1"/>
  <c r="D22" i="1"/>
  <c r="E2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B64" i="1"/>
  <c r="C64" i="1"/>
  <c r="B65" i="1"/>
  <c r="D64" i="1"/>
  <c r="E64" i="1"/>
  <c r="F64" i="1"/>
  <c r="D4" i="2"/>
  <c r="D11" i="2"/>
  <c r="D13" i="2"/>
  <c r="D27" i="2"/>
  <c r="D29" i="2"/>
  <c r="D31" i="2"/>
  <c r="D34" i="2"/>
  <c r="D37" i="2"/>
  <c r="D40" i="2"/>
  <c r="D44" i="2"/>
  <c r="D46" i="2"/>
  <c r="D50" i="2"/>
  <c r="D53" i="2"/>
  <c r="D58" i="2"/>
  <c r="D66" i="2"/>
  <c r="D68" i="2"/>
  <c r="D70" i="2"/>
  <c r="D73" i="2"/>
  <c r="D78" i="2"/>
  <c r="D81" i="2"/>
  <c r="D84" i="2"/>
  <c r="D86" i="2"/>
  <c r="E95" i="2"/>
  <c r="E100" i="2"/>
</calcChain>
</file>

<file path=xl/sharedStrings.xml><?xml version="1.0" encoding="utf-8"?>
<sst xmlns="http://schemas.openxmlformats.org/spreadsheetml/2006/main" count="511" uniqueCount="344">
  <si>
    <t>2023届 毕业生生源分布（省内）</t>
  </si>
  <si>
    <t>地区</t>
  </si>
  <si>
    <t>本科生人数</t>
  </si>
  <si>
    <t>硕士生人数</t>
  </si>
  <si>
    <t>博士生人数</t>
  </si>
  <si>
    <t>总人数</t>
  </si>
  <si>
    <t>师范类</t>
  </si>
  <si>
    <t>非师范类</t>
  </si>
  <si>
    <t>郑州市</t>
  </si>
  <si>
    <t>开封市</t>
  </si>
  <si>
    <t>洛阳市</t>
  </si>
  <si>
    <t>平顶山市</t>
  </si>
  <si>
    <t>焦作市</t>
  </si>
  <si>
    <t>鹤壁市</t>
  </si>
  <si>
    <t>新乡市</t>
  </si>
  <si>
    <t>安阳市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</si>
  <si>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</si>
  <si>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</si>
  <si>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</si>
  <si>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</si>
  <si>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</si>
  <si>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</si>
  <si>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</si>
  <si>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</si>
  <si>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</si>
  <si>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济源市</t>
  </si>
  <si>
    <t>合计</t>
  </si>
  <si>
    <t>2023届 毕业生生源分布（省外）</t>
  </si>
  <si>
    <t>省份</t>
  </si>
  <si>
    <t>北京</t>
  </si>
  <si>
    <t>天津</t>
  </si>
  <si>
    <t>上海</t>
  </si>
  <si>
    <t>重庆</t>
  </si>
  <si>
    <t>河北</t>
  </si>
  <si>
    <t>山西</t>
  </si>
  <si>
    <t>辽宁</t>
  </si>
  <si>
    <t>吉林</t>
  </si>
  <si>
    <t>黑龙江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</si>
  <si>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</si>
  <si>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</si>
  <si>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</si>
  <si>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</si>
  <si>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</si>
  <si>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</si>
  <si>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</si>
  <si>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</si>
  <si>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</si>
  <si>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</si>
  <si>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海南</t>
  </si>
  <si>
    <t>四川</t>
  </si>
  <si>
    <t>贵州</t>
  </si>
  <si>
    <t>云南</t>
  </si>
  <si>
    <t>陕西</t>
  </si>
  <si>
    <t>甘肃</t>
  </si>
  <si>
    <t>青海</t>
  </si>
  <si>
    <t>内蒙古</t>
  </si>
  <si>
    <t>广西</t>
  </si>
  <si>
    <t>西藏</t>
  </si>
  <si>
    <t>宁夏</t>
  </si>
  <si>
    <t>新疆</t>
  </si>
  <si>
    <t>2023届毕业生生源信息统计表</t>
  </si>
  <si>
    <t>本科师范类（14个学院/20个专业/3453人）</t>
  </si>
  <si>
    <t>学院名称</t>
  </si>
  <si>
    <t>专业设置</t>
  </si>
  <si>
    <t>毕业人数</t>
  </si>
  <si>
    <t>数学与信息科学学院</t>
  </si>
  <si>
    <t>数学与应用数学</t>
  </si>
  <si>
    <t>信息与计算科学</t>
  </si>
  <si>
    <t>物理学院</t>
  </si>
  <si>
    <t>物理学</t>
  </si>
  <si>
    <t>化学化工学院</t>
  </si>
  <si>
    <t>化学</t>
  </si>
  <si>
    <t>生命科学学院</t>
  </si>
  <si>
    <t>生物科学</t>
  </si>
  <si>
    <t>计算机与信息工程学院</t>
  </si>
  <si>
    <t>计算机科学与技术</t>
  </si>
  <si>
    <t>外国语学院</t>
  </si>
  <si>
    <t>英语</t>
  </si>
  <si>
    <t>文学院</t>
  </si>
  <si>
    <t>汉语言文学</t>
  </si>
  <si>
    <t>汉语国际教育</t>
  </si>
  <si>
    <t>教育学部</t>
  </si>
  <si>
    <t>教育学</t>
  </si>
  <si>
    <t>教育技术学</t>
  </si>
  <si>
    <t>学前教育</t>
  </si>
  <si>
    <t>小学教育</t>
  </si>
  <si>
    <t>心理学</t>
  </si>
  <si>
    <t>历史文化学院</t>
  </si>
  <si>
    <t>历史学</t>
  </si>
  <si>
    <t>体育学院</t>
  </si>
  <si>
    <t>体育教育</t>
  </si>
  <si>
    <t>音乐舞蹈学院</t>
  </si>
  <si>
    <t>音乐学</t>
  </si>
  <si>
    <t>美术学院</t>
  </si>
  <si>
    <t>美术学</t>
  </si>
  <si>
    <t>马克思主义学院</t>
  </si>
  <si>
    <t>思想政治教育</t>
  </si>
  <si>
    <t>国际教育学院</t>
  </si>
  <si>
    <t>本科非师范类（22个学院/63个专业/5611人）</t>
  </si>
  <si>
    <t>应用统计学</t>
  </si>
  <si>
    <t>信息管理与信息系统</t>
  </si>
  <si>
    <t>功能材料</t>
  </si>
  <si>
    <t>光电信息科学与工程</t>
  </si>
  <si>
    <t>电子与电气工程学院</t>
  </si>
  <si>
    <t>电气工程及其自动化</t>
  </si>
  <si>
    <t>电子信息工程</t>
  </si>
  <si>
    <t>微电子科学与工程</t>
  </si>
  <si>
    <t>新能源材料与器件</t>
  </si>
  <si>
    <t>化学工程与工艺</t>
  </si>
  <si>
    <t>制药工程</t>
  </si>
  <si>
    <t>环境学院</t>
  </si>
  <si>
    <t>给排水科学与工程</t>
  </si>
  <si>
    <t>环境工程</t>
  </si>
  <si>
    <t>环境科学</t>
  </si>
  <si>
    <t>生物技术</t>
  </si>
  <si>
    <t>生态学</t>
  </si>
  <si>
    <t>食品质量与安全</t>
  </si>
  <si>
    <t>生物工程</t>
  </si>
  <si>
    <t>水产学院</t>
  </si>
  <si>
    <t>水产养殖学</t>
  </si>
  <si>
    <t>水族科学与技术</t>
  </si>
  <si>
    <t>通信工程</t>
  </si>
  <si>
    <t>网络工程</t>
  </si>
  <si>
    <t>物联网工程</t>
  </si>
  <si>
    <t>软件学院</t>
  </si>
  <si>
    <t>法语</t>
  </si>
  <si>
    <t>日语</t>
  </si>
  <si>
    <t>翻译</t>
  </si>
  <si>
    <t>政治与公共管理学院</t>
  </si>
  <si>
    <t>政治学与行政学</t>
  </si>
  <si>
    <t>公共事业管理</t>
  </si>
  <si>
    <t>行政管理</t>
  </si>
  <si>
    <t>国际政治</t>
  </si>
  <si>
    <t>城市管理</t>
  </si>
  <si>
    <t>商学院</t>
  </si>
  <si>
    <t>经济学</t>
  </si>
  <si>
    <t>投资学</t>
  </si>
  <si>
    <t>国际经济与贸易</t>
  </si>
  <si>
    <t>工商管理</t>
  </si>
  <si>
    <r>
      <rPr>
        <sz val="12"/>
        <color indexed="8"/>
        <rFont val="宋体"/>
        <charset val="134"/>
      </rPr>
      <t>人力资源管理</t>
    </r>
    <r>
      <rPr>
        <sz val="12"/>
        <color indexed="8"/>
        <rFont val="Arial"/>
        <family val="2"/>
      </rPr>
      <t xml:space="preserve">                                                </t>
    </r>
  </si>
  <si>
    <t>会计学</t>
  </si>
  <si>
    <t>财务管理</t>
  </si>
  <si>
    <t>电子商务</t>
  </si>
  <si>
    <t>广播电视学</t>
  </si>
  <si>
    <t>戏剧影视文学</t>
  </si>
  <si>
    <t>世界史</t>
  </si>
  <si>
    <t>文化产业管理</t>
  </si>
  <si>
    <t>旅游学院</t>
  </si>
  <si>
    <t>旅游管理</t>
  </si>
  <si>
    <t>酒店管理</t>
  </si>
  <si>
    <t>法学院</t>
  </si>
  <si>
    <t>法学</t>
  </si>
  <si>
    <t>社会事业学院</t>
  </si>
  <si>
    <t>社会学</t>
  </si>
  <si>
    <t>社会工作</t>
  </si>
  <si>
    <t>劳动与社会保障</t>
  </si>
  <si>
    <t>物流管理</t>
  </si>
  <si>
    <t>中国共产党历史</t>
  </si>
  <si>
    <t>运动训练</t>
  </si>
  <si>
    <t>运动人体科学</t>
  </si>
  <si>
    <t>舞蹈编导</t>
  </si>
  <si>
    <t>音乐表演</t>
  </si>
  <si>
    <t>绘画</t>
  </si>
  <si>
    <t>视觉传达设计</t>
  </si>
  <si>
    <t>环境设计</t>
  </si>
  <si>
    <t>产品设计</t>
  </si>
  <si>
    <t>研究生（22个学院/103个专业/2549人）</t>
  </si>
  <si>
    <t>分学历层次毕业生人数</t>
  </si>
  <si>
    <t>博士</t>
  </si>
  <si>
    <t>硕士</t>
  </si>
  <si>
    <t>课程与教学论</t>
  </si>
  <si>
    <t>学科教学(数学)</t>
  </si>
  <si>
    <t>数学</t>
  </si>
  <si>
    <t>统计学</t>
  </si>
  <si>
    <t>公共管理</t>
  </si>
  <si>
    <t>学科教学(物理)</t>
  </si>
  <si>
    <t>光学工程</t>
  </si>
  <si>
    <r>
      <rPr>
        <sz val="12"/>
        <color indexed="8"/>
        <rFont val="宋体"/>
        <charset val="134"/>
      </rPr>
      <t>材料科学与工程</t>
    </r>
    <r>
      <rPr>
        <sz val="12"/>
        <color indexed="8"/>
        <rFont val="Arial"/>
        <family val="2"/>
      </rPr>
      <t xml:space="preserve">                                              </t>
    </r>
  </si>
  <si>
    <t>电子信息</t>
  </si>
  <si>
    <t>材料科学与工程学院</t>
  </si>
  <si>
    <t>材料科学与工程</t>
  </si>
  <si>
    <t>材料与化工</t>
  </si>
  <si>
    <t>物理电子学</t>
  </si>
  <si>
    <t>电路与系统</t>
  </si>
  <si>
    <t>电子与通信工程</t>
  </si>
  <si>
    <t>生物与医药</t>
  </si>
  <si>
    <t>学科教学(化学)</t>
  </si>
  <si>
    <t>药物化学</t>
  </si>
  <si>
    <t>应用化学</t>
  </si>
  <si>
    <t>环境科学与工程</t>
  </si>
  <si>
    <t>资源与环境</t>
  </si>
  <si>
    <t>学科教学(生物)</t>
  </si>
  <si>
    <t>生物学</t>
  </si>
  <si>
    <t>农艺与种业</t>
  </si>
  <si>
    <t>动物学</t>
  </si>
  <si>
    <t>食品加工与安全</t>
  </si>
  <si>
    <t>水产</t>
  </si>
  <si>
    <t>渔业发展</t>
  </si>
  <si>
    <t>现代教育技术</t>
  </si>
  <si>
    <t>农业工程与信息技术</t>
  </si>
  <si>
    <t>学科教学(英语)</t>
  </si>
  <si>
    <t>外国语言文学</t>
  </si>
  <si>
    <t>英语笔译</t>
  </si>
  <si>
    <t>日语笔译</t>
  </si>
  <si>
    <r>
      <rPr>
        <sz val="12"/>
        <color indexed="8"/>
        <rFont val="宋体"/>
        <charset val="134"/>
      </rPr>
      <t>比较文学与世界文学</t>
    </r>
    <r>
      <rPr>
        <sz val="12"/>
        <color indexed="8"/>
        <rFont val="Arial"/>
        <family val="2"/>
      </rPr>
      <t xml:space="preserve">                                          </t>
    </r>
  </si>
  <si>
    <t>马克思主义哲学</t>
  </si>
  <si>
    <t>伦理学</t>
  </si>
  <si>
    <t>科学技术哲学</t>
  </si>
  <si>
    <t>政治学</t>
  </si>
  <si>
    <t>学科教学(思政)</t>
  </si>
  <si>
    <t>应用经济学</t>
  </si>
  <si>
    <t>金融</t>
  </si>
  <si>
    <t>农业管理</t>
  </si>
  <si>
    <t>农村发展</t>
  </si>
  <si>
    <t>会计</t>
  </si>
  <si>
    <t>学科教学(语文)</t>
  </si>
  <si>
    <t>中国语言文学</t>
  </si>
  <si>
    <t>戏剧与影视学</t>
  </si>
  <si>
    <t>教育管理</t>
  </si>
  <si>
    <t>心理健康教育</t>
  </si>
  <si>
    <t>中国史</t>
  </si>
  <si>
    <t>考古史</t>
  </si>
  <si>
    <t>文物与博物馆</t>
  </si>
  <si>
    <t>学科教学（历史）</t>
  </si>
  <si>
    <t>法律(非法学)</t>
  </si>
  <si>
    <t>法律(法学)</t>
  </si>
  <si>
    <t>马克思主义理论</t>
  </si>
  <si>
    <t>少年儿童组织与思想意识教育</t>
  </si>
  <si>
    <t>学科教学(体育)</t>
  </si>
  <si>
    <t>体育教学</t>
  </si>
  <si>
    <t>社会体育指导</t>
  </si>
  <si>
    <t>学科教学(音乐)</t>
  </si>
  <si>
    <t>音乐与舞蹈学</t>
  </si>
  <si>
    <t>音乐</t>
  </si>
  <si>
    <t>学科教学(美术)</t>
  </si>
  <si>
    <t>美术</t>
  </si>
  <si>
    <t>学院就业工作人员通讯录</t>
  </si>
  <si>
    <t>序号</t>
  </si>
  <si>
    <t>学院（部）</t>
  </si>
  <si>
    <t>副书记</t>
  </si>
  <si>
    <t>联系方式</t>
  </si>
  <si>
    <t>毕业年级辅导员（本科）</t>
  </si>
  <si>
    <t>毕业年级辅导员（研究生）</t>
  </si>
  <si>
    <t>专升本</t>
  </si>
  <si>
    <t>姓名</t>
  </si>
  <si>
    <t>吴耀武</t>
  </si>
  <si>
    <t>0373-3329341</t>
  </si>
  <si>
    <t>高岩锋</t>
  </si>
  <si>
    <t>李  超</t>
  </si>
  <si>
    <t>0373-3326706</t>
  </si>
  <si>
    <t>张浩兴</t>
  </si>
  <si>
    <t>邹照瑞</t>
  </si>
  <si>
    <t>/</t>
  </si>
  <si>
    <t>李朝阳</t>
  </si>
  <si>
    <t>0373-3329249</t>
  </si>
  <si>
    <t>汤润民</t>
  </si>
  <si>
    <t>王  兰</t>
  </si>
  <si>
    <t>朱国超</t>
  </si>
  <si>
    <t>0373-3326500</t>
  </si>
  <si>
    <t>谢文婕</t>
  </si>
  <si>
    <t>王伟燕</t>
  </si>
  <si>
    <t>张东亮</t>
  </si>
  <si>
    <t>0373-3326962</t>
  </si>
  <si>
    <t>高若婷</t>
  </si>
  <si>
    <t>麻巧迎</t>
  </si>
  <si>
    <t>0373-3328627</t>
  </si>
  <si>
    <t>禹崇菲</t>
  </si>
  <si>
    <t>马欢欢</t>
  </si>
  <si>
    <t>张  震</t>
  </si>
  <si>
    <t>0373-3328928</t>
  </si>
  <si>
    <t>李佳璇</t>
  </si>
  <si>
    <t>苏  晴</t>
  </si>
  <si>
    <t>曹  崇</t>
  </si>
  <si>
    <t>0373-3329265</t>
  </si>
  <si>
    <t>刘晓涵</t>
  </si>
  <si>
    <t>钱江红</t>
  </si>
  <si>
    <t>王  芳</t>
  </si>
  <si>
    <t>0373-3329032</t>
  </si>
  <si>
    <t>刘广宣</t>
  </si>
  <si>
    <t>张  瑾</t>
  </si>
  <si>
    <t>0373-3326368</t>
  </si>
  <si>
    <t>孙琳娜</t>
  </si>
  <si>
    <t>马文韬</t>
  </si>
  <si>
    <t>马淑明</t>
  </si>
  <si>
    <t>0373-3329235</t>
  </si>
  <si>
    <t>王  岩</t>
  </si>
  <si>
    <t>张萌萌</t>
  </si>
  <si>
    <t>杨  娜</t>
  </si>
  <si>
    <t>张颜勇</t>
  </si>
  <si>
    <t>0373-3326364</t>
  </si>
  <si>
    <t>荆恒磊</t>
  </si>
  <si>
    <t>葛  昆</t>
  </si>
  <si>
    <t>康淑霞</t>
  </si>
  <si>
    <t>0373-3328391</t>
  </si>
  <si>
    <t>崔新媛</t>
  </si>
  <si>
    <t>陈宏志</t>
  </si>
  <si>
    <t>魏尔康</t>
  </si>
  <si>
    <t>吴广飞</t>
  </si>
  <si>
    <t>0373-3328633</t>
  </si>
  <si>
    <t>原  方</t>
  </si>
  <si>
    <t>冀震宇</t>
  </si>
  <si>
    <t>徐忠奎</t>
  </si>
  <si>
    <t>0373-3328200</t>
  </si>
  <si>
    <t>王小君</t>
  </si>
  <si>
    <t>刘建丽</t>
  </si>
  <si>
    <t>单一飞</t>
  </si>
  <si>
    <t>0373-3326393</t>
  </si>
  <si>
    <t>石  珂</t>
  </si>
  <si>
    <t>张鹏飞</t>
  </si>
  <si>
    <t>田月红</t>
  </si>
  <si>
    <t>0373-3326676</t>
  </si>
  <si>
    <t>陈宇翔</t>
  </si>
  <si>
    <t>徐  晓</t>
  </si>
  <si>
    <t>林安春</t>
  </si>
  <si>
    <t>0373-3328206</t>
  </si>
  <si>
    <t>徐远健</t>
  </si>
  <si>
    <t>范子泉</t>
  </si>
  <si>
    <t>王秀杰</t>
  </si>
  <si>
    <t>0373-3326279</t>
  </si>
  <si>
    <t>郭豪栋</t>
  </si>
  <si>
    <t>薄一凡</t>
  </si>
  <si>
    <t>翟  方</t>
  </si>
  <si>
    <t>0373-3328279</t>
  </si>
  <si>
    <t>黄  昭</t>
  </si>
  <si>
    <t>程  华</t>
  </si>
  <si>
    <t>耿  妍</t>
  </si>
  <si>
    <t>苗山根</t>
  </si>
  <si>
    <t>0373-3326035</t>
  </si>
  <si>
    <t>祁  菲</t>
  </si>
  <si>
    <t>邓晓刚</t>
  </si>
  <si>
    <t>0373-3328671</t>
  </si>
  <si>
    <t>付康康</t>
  </si>
  <si>
    <t>巴雁远</t>
  </si>
  <si>
    <t>白  丽</t>
  </si>
  <si>
    <t>0373-3329199</t>
  </si>
  <si>
    <t>郑光启</t>
  </si>
  <si>
    <t>杨全喜</t>
  </si>
  <si>
    <t>0373-3328010</t>
  </si>
  <si>
    <t>曲景亮</t>
  </si>
  <si>
    <t>MPA教育中心</t>
  </si>
  <si>
    <t>肖一垚</t>
  </si>
  <si>
    <t>工商管理</t>
    <phoneticPr fontId="6" type="noConversion"/>
  </si>
  <si>
    <t>宋艳兵</t>
    <phoneticPr fontId="8" type="noConversion"/>
  </si>
  <si>
    <t>鲁鹏飞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</si>
</sst>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name val="宋体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2"/>
      <color indexed="8"/>
      <name val="Arial"/>
      <family val="2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02">
    <xf numFmtId="0" fontId="0" fillId="0" borderId="0" xfId="0">
      <alignment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11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11" applyNumberFormat="1" applyFont="1" applyFill="1" applyBorder="1" applyAlignment="1">
      <alignment horizontal="center" vertical="center"/>
    </xf>
    <xf numFmtId="0" fontId="0" fillId="0" borderId="1" xfId="22" applyNumberFormat="1" applyFont="1" applyFill="1" applyBorder="1" applyAlignment="1">
      <alignment horizontal="center" vertical="center"/>
    </xf>
    <xf numFmtId="0" fontId="0" fillId="0" borderId="1" xfId="2" applyNumberFormat="1" applyFont="1" applyFill="1" applyBorder="1" applyAlignment="1">
      <alignment horizontal="center" vertical="center"/>
    </xf>
    <xf numFmtId="0" fontId="0" fillId="0" borderId="1" xfId="3" applyNumberFormat="1" applyFont="1" applyFill="1" applyBorder="1" applyAlignment="1">
      <alignment horizontal="center" vertical="center"/>
    </xf>
    <xf numFmtId="0" fontId="0" fillId="0" borderId="1" xfId="6" applyNumberFormat="1" applyFont="1" applyFill="1" applyBorder="1" applyAlignment="1">
      <alignment horizontal="center" vertical="center"/>
    </xf>
    <xf numFmtId="0" fontId="0" fillId="0" borderId="1" xfId="10" applyNumberFormat="1" applyFont="1" applyFill="1" applyBorder="1" applyAlignment="1">
      <alignment horizontal="center" vertical="center"/>
    </xf>
    <xf numFmtId="0" fontId="0" fillId="0" borderId="1" xfId="13" applyNumberFormat="1" applyFont="1" applyFill="1" applyBorder="1" applyAlignment="1">
      <alignment horizontal="center" vertical="center"/>
    </xf>
    <xf numFmtId="0" fontId="0" fillId="0" borderId="1" xfId="14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2" xfId="8" applyNumberFormat="1" applyFont="1" applyFill="1" applyBorder="1" applyAlignment="1">
      <alignment horizontal="center" vertical="center"/>
    </xf>
    <xf numFmtId="0" fontId="0" fillId="0" borderId="3" xfId="9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9" applyNumberFormat="1" applyFont="1" applyFill="1" applyBorder="1" applyAlignment="1">
      <alignment horizontal="center" vertical="center"/>
    </xf>
    <xf numFmtId="0" fontId="0" fillId="0" borderId="7" xfId="9" applyNumberFormat="1" applyFont="1" applyFill="1" applyBorder="1" applyAlignment="1">
      <alignment horizontal="center" vertical="center"/>
    </xf>
    <xf numFmtId="0" fontId="0" fillId="0" borderId="3" xfId="9" applyNumberFormat="1" applyFont="1" applyFill="1" applyBorder="1" applyAlignment="1">
      <alignment horizontal="center" vertical="center"/>
    </xf>
    <xf numFmtId="0" fontId="0" fillId="0" borderId="2" xfId="10" applyNumberFormat="1" applyFont="1" applyFill="1" applyBorder="1" applyAlignment="1">
      <alignment horizontal="center" vertical="center"/>
    </xf>
    <xf numFmtId="0" fontId="0" fillId="0" borderId="7" xfId="10" applyNumberFormat="1" applyFont="1" applyFill="1" applyBorder="1" applyAlignment="1">
      <alignment horizontal="center" vertical="center"/>
    </xf>
    <xf numFmtId="0" fontId="0" fillId="0" borderId="2" xfId="13" applyNumberFormat="1" applyFont="1" applyFill="1" applyBorder="1" applyAlignment="1">
      <alignment horizontal="center" vertical="center"/>
    </xf>
    <xf numFmtId="0" fontId="0" fillId="0" borderId="7" xfId="13" applyNumberFormat="1" applyFont="1" applyFill="1" applyBorder="1" applyAlignment="1">
      <alignment horizontal="center" vertical="center"/>
    </xf>
    <xf numFmtId="0" fontId="0" fillId="0" borderId="3" xfId="13" applyNumberFormat="1" applyFont="1" applyFill="1" applyBorder="1" applyAlignment="1">
      <alignment horizontal="center" vertical="center"/>
    </xf>
    <xf numFmtId="0" fontId="0" fillId="0" borderId="2" xfId="14" applyNumberFormat="1" applyFont="1" applyFill="1" applyBorder="1" applyAlignment="1">
      <alignment horizontal="center" vertical="center"/>
    </xf>
    <xf numFmtId="0" fontId="0" fillId="0" borderId="7" xfId="14" applyNumberFormat="1" applyFont="1" applyFill="1" applyBorder="1" applyAlignment="1">
      <alignment horizontal="center" vertical="center"/>
    </xf>
    <xf numFmtId="0" fontId="0" fillId="0" borderId="3" xfId="14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4" applyNumberFormat="1" applyFont="1" applyFill="1" applyBorder="1" applyAlignment="1">
      <alignment horizontal="center" vertical="center"/>
    </xf>
    <xf numFmtId="0" fontId="0" fillId="0" borderId="7" xfId="4" applyNumberFormat="1" applyFont="1" applyFill="1" applyBorder="1" applyAlignment="1">
      <alignment horizontal="center" vertical="center"/>
    </xf>
    <xf numFmtId="0" fontId="0" fillId="0" borderId="3" xfId="4" applyNumberFormat="1" applyFont="1" applyFill="1" applyBorder="1" applyAlignment="1">
      <alignment horizontal="center" vertical="center"/>
    </xf>
    <xf numFmtId="0" fontId="0" fillId="0" borderId="1" xfId="5" applyNumberFormat="1" applyFont="1" applyFill="1" applyBorder="1" applyAlignment="1">
      <alignment horizontal="center" vertical="center"/>
    </xf>
    <xf numFmtId="0" fontId="0" fillId="0" borderId="2" xfId="6" applyNumberFormat="1" applyFont="1" applyFill="1" applyBorder="1" applyAlignment="1">
      <alignment horizontal="center" vertical="center"/>
    </xf>
    <xf numFmtId="0" fontId="0" fillId="0" borderId="7" xfId="6" applyNumberFormat="1" applyFont="1" applyFill="1" applyBorder="1" applyAlignment="1">
      <alignment horizontal="center" vertical="center"/>
    </xf>
    <xf numFmtId="0" fontId="0" fillId="0" borderId="3" xfId="6" applyNumberFormat="1" applyFont="1" applyFill="1" applyBorder="1" applyAlignment="1">
      <alignment horizontal="center" vertical="center"/>
    </xf>
    <xf numFmtId="0" fontId="0" fillId="0" borderId="1" xfId="7" applyNumberFormat="1" applyFont="1" applyFill="1" applyBorder="1" applyAlignment="1">
      <alignment horizontal="center" vertical="center" wrapText="1"/>
    </xf>
    <xf numFmtId="0" fontId="0" fillId="0" borderId="2" xfId="8" applyNumberFormat="1" applyFont="1" applyFill="1" applyBorder="1" applyAlignment="1">
      <alignment horizontal="center" vertical="center"/>
    </xf>
    <xf numFmtId="0" fontId="0" fillId="0" borderId="7" xfId="8" applyNumberFormat="1" applyFont="1" applyFill="1" applyBorder="1" applyAlignment="1">
      <alignment horizontal="center" vertical="center"/>
    </xf>
    <xf numFmtId="0" fontId="0" fillId="0" borderId="3" xfId="8" applyNumberFormat="1" applyFont="1" applyFill="1" applyBorder="1" applyAlignment="1">
      <alignment horizontal="center" vertical="center"/>
    </xf>
    <xf numFmtId="0" fontId="0" fillId="0" borderId="2" xfId="21" applyNumberFormat="1" applyFont="1" applyFill="1" applyBorder="1" applyAlignment="1">
      <alignment horizontal="center" vertical="center"/>
    </xf>
    <xf numFmtId="0" fontId="0" fillId="0" borderId="7" xfId="21" applyNumberFormat="1" applyFont="1" applyFill="1" applyBorder="1" applyAlignment="1">
      <alignment horizontal="center" vertical="center"/>
    </xf>
    <xf numFmtId="0" fontId="0" fillId="0" borderId="2" xfId="22" applyNumberFormat="1" applyFont="1" applyFill="1" applyBorder="1" applyAlignment="1">
      <alignment horizontal="center" vertical="center"/>
    </xf>
    <xf numFmtId="0" fontId="0" fillId="0" borderId="7" xfId="22" applyNumberFormat="1" applyFont="1" applyFill="1" applyBorder="1" applyAlignment="1">
      <alignment horizontal="center" vertical="center"/>
    </xf>
    <xf numFmtId="0" fontId="0" fillId="0" borderId="2" xfId="1" applyNumberFormat="1" applyFont="1" applyFill="1" applyBorder="1" applyAlignment="1">
      <alignment horizontal="center" vertical="center"/>
    </xf>
    <xf numFmtId="0" fontId="0" fillId="0" borderId="3" xfId="1" applyNumberFormat="1" applyFont="1" applyFill="1" applyBorder="1" applyAlignment="1">
      <alignment horizontal="center" vertical="center"/>
    </xf>
    <xf numFmtId="0" fontId="0" fillId="0" borderId="2" xfId="2" applyNumberFormat="1" applyFont="1" applyFill="1" applyBorder="1" applyAlignment="1">
      <alignment horizontal="center" vertical="center"/>
    </xf>
    <xf numFmtId="0" fontId="0" fillId="0" borderId="7" xfId="2" applyNumberFormat="1" applyFont="1" applyFill="1" applyBorder="1" applyAlignment="1">
      <alignment horizontal="center" vertical="center"/>
    </xf>
    <xf numFmtId="0" fontId="0" fillId="0" borderId="2" xfId="3" applyNumberFormat="1" applyFont="1" applyFill="1" applyBorder="1" applyAlignment="1">
      <alignment horizontal="center" vertical="center"/>
    </xf>
    <xf numFmtId="0" fontId="0" fillId="0" borderId="7" xfId="3" applyNumberFormat="1" applyFont="1" applyFill="1" applyBorder="1" applyAlignment="1">
      <alignment horizontal="center" vertical="center"/>
    </xf>
    <xf numFmtId="0" fontId="0" fillId="0" borderId="2" xfId="11" applyNumberFormat="1" applyFont="1" applyFill="1" applyBorder="1" applyAlignment="1">
      <alignment horizontal="center" vertical="center"/>
    </xf>
    <xf numFmtId="0" fontId="0" fillId="0" borderId="7" xfId="11" applyNumberFormat="1" applyFont="1" applyFill="1" applyBorder="1" applyAlignment="1">
      <alignment horizontal="center" vertical="center"/>
    </xf>
    <xf numFmtId="0" fontId="0" fillId="0" borderId="3" xfId="11" applyNumberFormat="1" applyFont="1" applyFill="1" applyBorder="1" applyAlignment="1">
      <alignment horizontal="center" vertical="center"/>
    </xf>
    <xf numFmtId="0" fontId="0" fillId="0" borderId="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0" borderId="3" xfId="10" applyNumberFormat="1" applyFont="1" applyFill="1" applyBorder="1" applyAlignment="1">
      <alignment horizontal="center" vertical="center"/>
    </xf>
    <xf numFmtId="0" fontId="0" fillId="0" borderId="3" xfId="2" applyNumberFormat="1" applyFont="1" applyFill="1" applyBorder="1" applyAlignment="1">
      <alignment horizontal="center" vertical="center"/>
    </xf>
    <xf numFmtId="0" fontId="0" fillId="0" borderId="3" xfId="3" applyNumberFormat="1" applyFont="1" applyFill="1" applyBorder="1" applyAlignment="1">
      <alignment horizontal="center" vertical="center"/>
    </xf>
    <xf numFmtId="0" fontId="0" fillId="0" borderId="1" xfId="11" applyNumberFormat="1" applyFont="1" applyFill="1" applyBorder="1" applyAlignment="1">
      <alignment horizontal="center" vertical="center"/>
    </xf>
    <xf numFmtId="0" fontId="0" fillId="0" borderId="3" xfId="21" applyNumberFormat="1" applyFont="1" applyFill="1" applyBorder="1" applyAlignment="1">
      <alignment horizontal="center" vertical="center"/>
    </xf>
    <xf numFmtId="0" fontId="0" fillId="0" borderId="3" xfId="22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2" xfId="5" applyNumberFormat="1" applyFont="1" applyFill="1" applyBorder="1" applyAlignment="1">
      <alignment horizontal="center" vertical="center"/>
    </xf>
    <xf numFmtId="0" fontId="0" fillId="0" borderId="7" xfId="5" applyNumberFormat="1" applyFont="1" applyFill="1" applyBorder="1" applyAlignment="1">
      <alignment horizontal="center" vertical="center"/>
    </xf>
    <xf numFmtId="0" fontId="0" fillId="0" borderId="3" xfId="5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</cellXfs>
  <cellStyles count="23">
    <cellStyle name="常规" xfId="0" builtinId="0"/>
    <cellStyle name="常规 10" xfId="1"/>
    <cellStyle name="常规 11" xfId="2"/>
    <cellStyle name="常规 12" xfId="3"/>
    <cellStyle name="常规 13" xfId="4"/>
    <cellStyle name="常规 14" xfId="5"/>
    <cellStyle name="常规 15" xfId="6"/>
    <cellStyle name="常规 16" xfId="7"/>
    <cellStyle name="常规 17" xfId="8"/>
    <cellStyle name="常规 18" xfId="9"/>
    <cellStyle name="常规 19" xfId="10"/>
    <cellStyle name="常规 2" xfId="11"/>
    <cellStyle name="常规 2 18" xfId="12"/>
    <cellStyle name="常规 20" xfId="13"/>
    <cellStyle name="常规 21" xfId="14"/>
    <cellStyle name="常规 23" xfId="15"/>
    <cellStyle name="常规 24" xfId="16"/>
    <cellStyle name="常规 25" xfId="17"/>
    <cellStyle name="常规 26" xfId="18"/>
    <cellStyle name="常规 27" xfId="19"/>
    <cellStyle name="常规 28" xfId="20"/>
    <cellStyle name="常规 8" xfId="21"/>
    <cellStyle name="常规 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zoomScaleSheetLayoutView="100" workbookViewId="0">
      <selection activeCell="J10" sqref="J10"/>
    </sheetView>
  </sheetViews>
  <sheetFormatPr defaultColWidth="8.75" defaultRowHeight="14.25" x14ac:dyDescent="0.15"/>
  <cols>
    <col min="1" max="1" width="12.625" style="24" customWidth="1"/>
    <col min="2" max="6" width="12.625" customWidth="1"/>
  </cols>
  <sheetData>
    <row r="1" spans="1:6" ht="18" customHeight="1" x14ac:dyDescent="0.15">
      <c r="A1" s="28" t="s">
        <v>0</v>
      </c>
      <c r="B1" s="28"/>
      <c r="C1" s="28"/>
      <c r="D1" s="28"/>
      <c r="E1" s="28"/>
      <c r="F1" s="28"/>
    </row>
    <row r="2" spans="1:6" ht="18" customHeight="1" x14ac:dyDescent="0.15">
      <c r="A2" s="28" t="s">
        <v>1</v>
      </c>
      <c r="B2" s="28" t="s">
        <v>2</v>
      </c>
      <c r="C2" s="28"/>
      <c r="D2" s="29" t="s">
        <v>3</v>
      </c>
      <c r="E2" s="29" t="s">
        <v>4</v>
      </c>
      <c r="F2" s="29" t="s">
        <v>5</v>
      </c>
    </row>
    <row r="3" spans="1:6" ht="18" customHeight="1" x14ac:dyDescent="0.15">
      <c r="A3" s="28"/>
      <c r="B3" s="4" t="s">
        <v>6</v>
      </c>
      <c r="C3" s="4" t="s">
        <v>7</v>
      </c>
      <c r="D3" s="30"/>
      <c r="E3" s="30"/>
      <c r="F3" s="30"/>
    </row>
    <row r="4" spans="1:6" ht="18" customHeight="1" x14ac:dyDescent="0.15">
      <c r="A4" s="4" t="s">
        <v>8</v>
      </c>
      <c r="B4" s="25">
        <v>375</v>
      </c>
      <c r="C4" s="25">
        <v>579</v>
      </c>
      <c r="D4" s="25">
        <v>193</v>
      </c>
      <c r="E4" s="25">
        <v>8</v>
      </c>
      <c r="F4" s="25">
        <f t="shared" ref="F4:F21" si="0">SUM(B4:E4)</f>
        <v>1155</v>
      </c>
    </row>
    <row r="5" spans="1:6" ht="18" customHeight="1" x14ac:dyDescent="0.15">
      <c r="A5" s="4" t="s">
        <v>9</v>
      </c>
      <c r="B5" s="25">
        <v>109</v>
      </c>
      <c r="C5" s="25">
        <v>201</v>
      </c>
      <c r="D5" s="25">
        <v>59</v>
      </c>
      <c r="E5" s="25">
        <v>6</v>
      </c>
      <c r="F5" s="25">
        <f t="shared" si="0"/>
        <v>375</v>
      </c>
    </row>
    <row r="6" spans="1:6" ht="18" customHeight="1" x14ac:dyDescent="0.15">
      <c r="A6" s="4" t="s">
        <v>10</v>
      </c>
      <c r="B6" s="25">
        <v>211</v>
      </c>
      <c r="C6" s="25">
        <v>346</v>
      </c>
      <c r="D6" s="25">
        <v>113</v>
      </c>
      <c r="E6" s="25">
        <v>3</v>
      </c>
      <c r="F6" s="25">
        <f t="shared" si="0"/>
        <v>673</v>
      </c>
    </row>
    <row r="7" spans="1:6" ht="18" customHeight="1" x14ac:dyDescent="0.15">
      <c r="A7" s="4" t="s">
        <v>11</v>
      </c>
      <c r="B7" s="25">
        <v>142</v>
      </c>
      <c r="C7" s="25">
        <v>246</v>
      </c>
      <c r="D7" s="25">
        <v>95</v>
      </c>
      <c r="E7" s="25">
        <v>2</v>
      </c>
      <c r="F7" s="25">
        <f t="shared" si="0"/>
        <v>485</v>
      </c>
    </row>
    <row r="8" spans="1:6" ht="18" customHeight="1" x14ac:dyDescent="0.15">
      <c r="A8" s="4" t="s">
        <v>12</v>
      </c>
      <c r="B8" s="25">
        <v>145</v>
      </c>
      <c r="C8" s="25">
        <v>289</v>
      </c>
      <c r="D8" s="25">
        <v>81</v>
      </c>
      <c r="E8" s="25">
        <v>3</v>
      </c>
      <c r="F8" s="25">
        <f t="shared" si="0"/>
        <v>518</v>
      </c>
    </row>
    <row r="9" spans="1:6" ht="18" customHeight="1" x14ac:dyDescent="0.15">
      <c r="A9" s="4" t="s">
        <v>13</v>
      </c>
      <c r="B9" s="25">
        <v>76</v>
      </c>
      <c r="C9" s="25">
        <v>158</v>
      </c>
      <c r="D9" s="25">
        <v>68</v>
      </c>
      <c r="E9" s="25">
        <v>3</v>
      </c>
      <c r="F9" s="25">
        <f t="shared" si="0"/>
        <v>305</v>
      </c>
    </row>
    <row r="10" spans="1:6" ht="18" customHeight="1" x14ac:dyDescent="0.15">
      <c r="A10" s="4" t="s">
        <v>14</v>
      </c>
      <c r="B10" s="25">
        <v>236</v>
      </c>
      <c r="C10" s="25">
        <v>386</v>
      </c>
      <c r="D10" s="25">
        <v>459</v>
      </c>
      <c r="E10" s="25">
        <v>54</v>
      </c>
      <c r="F10" s="25">
        <f t="shared" si="0"/>
        <v>1135</v>
      </c>
    </row>
    <row r="11" spans="1:6" ht="18" customHeight="1" x14ac:dyDescent="0.15">
      <c r="A11" s="4" t="s">
        <v>15</v>
      </c>
      <c r="B11" s="25">
        <v>135</v>
      </c>
      <c r="C11" s="25">
        <v>248</v>
      </c>
      <c r="D11" s="25">
        <v>105</v>
      </c>
      <c r="E11" s="25">
        <v>2</v>
      </c>
      <c r="F11" s="25">
        <f t="shared" si="0"/>
        <v>490</v>
      </c>
    </row>
    <row r="12" spans="1:6" ht="18" customHeight="1" x14ac:dyDescent="0.15">
      <c r="A12" s="4" t="s">
        <v>16</v>
      </c>
      <c r="B12" s="25">
        <v>104</v>
      </c>
      <c r="C12" s="25">
        <v>202</v>
      </c>
      <c r="D12" s="25">
        <v>73</v>
      </c>
      <c r="E12" s="25">
        <v>3</v>
      </c>
      <c r="F12" s="25">
        <f t="shared" si="0"/>
        <v>382</v>
      </c>
    </row>
    <row r="13" spans="1:6" ht="18" customHeight="1" x14ac:dyDescent="0.15">
      <c r="A13" s="4" t="s">
        <v>17</v>
      </c>
      <c r="B13" s="25">
        <v>144</v>
      </c>
      <c r="C13" s="25">
        <v>242</v>
      </c>
      <c r="D13" s="25">
        <v>79</v>
      </c>
      <c r="E13" s="25">
        <v>2</v>
      </c>
      <c r="F13" s="25">
        <f t="shared" si="0"/>
        <v>467</v>
      </c>
    </row>
    <row r="14" spans="1:6" ht="18" customHeight="1" x14ac:dyDescent="0.15">
      <c r="A14" s="4" t="s">
        <v>18</v>
      </c>
      <c r="B14" s="25">
        <v>63</v>
      </c>
      <c r="C14" s="25">
        <v>109</v>
      </c>
      <c r="D14" s="25">
        <v>49</v>
      </c>
      <c r="E14" s="25">
        <v>2</v>
      </c>
      <c r="F14" s="25">
        <f t="shared" si="0"/>
        <v>223</v>
      </c>
    </row>
    <row r="15" spans="1:6" ht="18" customHeight="1" x14ac:dyDescent="0.15">
      <c r="A15" s="4" t="s">
        <v>19</v>
      </c>
      <c r="B15" s="25">
        <v>44</v>
      </c>
      <c r="C15" s="25">
        <v>87</v>
      </c>
      <c r="D15" s="25">
        <v>48</v>
      </c>
      <c r="E15" s="25">
        <v>3</v>
      </c>
      <c r="F15" s="25">
        <f t="shared" si="0"/>
        <v>182</v>
      </c>
    </row>
    <row r="16" spans="1:6" ht="18" customHeight="1" x14ac:dyDescent="0.15">
      <c r="A16" s="4" t="s">
        <v>20</v>
      </c>
      <c r="B16" s="25">
        <v>377</v>
      </c>
      <c r="C16" s="25">
        <v>597</v>
      </c>
      <c r="D16" s="25">
        <v>191</v>
      </c>
      <c r="E16" s="25">
        <v>5</v>
      </c>
      <c r="F16" s="25">
        <f t="shared" si="0"/>
        <v>1170</v>
      </c>
    </row>
    <row r="17" spans="1:6" ht="18" customHeight="1" x14ac:dyDescent="0.15">
      <c r="A17" s="4" t="s">
        <v>21</v>
      </c>
      <c r="B17" s="25">
        <v>129</v>
      </c>
      <c r="C17" s="25">
        <v>258</v>
      </c>
      <c r="D17" s="25">
        <v>144</v>
      </c>
      <c r="E17" s="25">
        <v>2</v>
      </c>
      <c r="F17" s="25">
        <f t="shared" si="0"/>
        <v>533</v>
      </c>
    </row>
    <row r="18" spans="1:6" ht="18" customHeight="1" x14ac:dyDescent="0.15">
      <c r="A18" s="4" t="s">
        <v>22</v>
      </c>
      <c r="B18" s="25">
        <v>149</v>
      </c>
      <c r="C18" s="25">
        <v>286</v>
      </c>
      <c r="D18" s="25">
        <v>113</v>
      </c>
      <c r="E18" s="25">
        <v>4</v>
      </c>
      <c r="F18" s="25">
        <f t="shared" si="0"/>
        <v>552</v>
      </c>
    </row>
    <row r="19" spans="1:6" ht="18" customHeight="1" x14ac:dyDescent="0.15">
      <c r="A19" s="4" t="s">
        <v>23</v>
      </c>
      <c r="B19" s="25">
        <v>186</v>
      </c>
      <c r="C19" s="25">
        <v>368</v>
      </c>
      <c r="D19" s="25">
        <v>181</v>
      </c>
      <c r="E19" s="25">
        <v>4</v>
      </c>
      <c r="F19" s="25">
        <f t="shared" si="0"/>
        <v>739</v>
      </c>
    </row>
    <row r="20" spans="1:6" ht="18" customHeight="1" x14ac:dyDescent="0.15">
      <c r="A20" s="4" t="s">
        <v>24</v>
      </c>
      <c r="B20" s="25">
        <v>284</v>
      </c>
      <c r="C20" s="25">
        <v>403</v>
      </c>
      <c r="D20" s="25">
        <v>153</v>
      </c>
      <c r="E20" s="25">
        <v>6</v>
      </c>
      <c r="F20" s="25">
        <f t="shared" si="0"/>
        <v>846</v>
      </c>
    </row>
    <row r="21" spans="1:6" ht="18" customHeight="1" x14ac:dyDescent="0.15">
      <c r="A21" s="4" t="s">
        <v>25</v>
      </c>
      <c r="B21" s="25">
        <v>39</v>
      </c>
      <c r="C21" s="25">
        <v>58</v>
      </c>
      <c r="D21" s="25">
        <v>20</v>
      </c>
      <c r="E21" s="25">
        <v>0</v>
      </c>
      <c r="F21" s="25">
        <f t="shared" si="0"/>
        <v>117</v>
      </c>
    </row>
    <row r="22" spans="1:6" x14ac:dyDescent="0.15">
      <c r="A22" s="28" t="s">
        <v>26</v>
      </c>
      <c r="B22" s="25">
        <f>SUM(B4:B21)</f>
        <v>2948</v>
      </c>
      <c r="C22" s="25">
        <f>SUM(C4:C21)</f>
        <v>5063</v>
      </c>
      <c r="D22" s="31">
        <f>SUM(D4:D21)</f>
        <v>2224</v>
      </c>
      <c r="E22" s="31">
        <f>SUM(E4:E21)</f>
        <v>112</v>
      </c>
      <c r="F22" s="31">
        <f>SUM(F4:F21)</f>
        <v>10347</v>
      </c>
    </row>
    <row r="23" spans="1:6" x14ac:dyDescent="0.15">
      <c r="A23" s="28"/>
      <c r="B23" s="31">
        <f>SUM(B22:C22)</f>
        <v>8011</v>
      </c>
      <c r="C23" s="31"/>
      <c r="D23" s="31"/>
      <c r="E23" s="31"/>
      <c r="F23" s="31"/>
    </row>
    <row r="30" spans="1:6" ht="18" customHeight="1" x14ac:dyDescent="0.15">
      <c r="A30" s="28" t="s">
        <v>27</v>
      </c>
      <c r="B30" s="28"/>
      <c r="C30" s="28"/>
      <c r="D30" s="28"/>
      <c r="E30" s="28"/>
      <c r="F30" s="28"/>
    </row>
    <row r="31" spans="1:6" ht="18" customHeight="1" x14ac:dyDescent="0.15">
      <c r="A31" s="28" t="s">
        <v>28</v>
      </c>
      <c r="B31" s="28" t="s">
        <v>2</v>
      </c>
      <c r="C31" s="28"/>
      <c r="D31" s="29" t="s">
        <v>3</v>
      </c>
      <c r="E31" s="29" t="s">
        <v>4</v>
      </c>
      <c r="F31" s="29" t="s">
        <v>5</v>
      </c>
    </row>
    <row r="32" spans="1:6" ht="18" customHeight="1" x14ac:dyDescent="0.15">
      <c r="A32" s="28"/>
      <c r="B32" s="4" t="s">
        <v>6</v>
      </c>
      <c r="C32" s="4" t="s">
        <v>7</v>
      </c>
      <c r="D32" s="30"/>
      <c r="E32" s="30"/>
      <c r="F32" s="30"/>
    </row>
    <row r="33" spans="1:6" ht="18" customHeight="1" x14ac:dyDescent="0.15">
      <c r="A33" s="4" t="s">
        <v>29</v>
      </c>
      <c r="B33" s="25">
        <v>2</v>
      </c>
      <c r="C33" s="25">
        <v>4</v>
      </c>
      <c r="D33" s="25">
        <v>0</v>
      </c>
      <c r="E33" s="25">
        <v>0</v>
      </c>
      <c r="F33" s="25">
        <f>SUM(B33:E33)</f>
        <v>6</v>
      </c>
    </row>
    <row r="34" spans="1:6" ht="18" customHeight="1" x14ac:dyDescent="0.15">
      <c r="A34" s="4" t="s">
        <v>30</v>
      </c>
      <c r="B34" s="25">
        <v>9</v>
      </c>
      <c r="C34" s="25">
        <v>6</v>
      </c>
      <c r="D34" s="25">
        <v>4</v>
      </c>
      <c r="E34" s="25">
        <v>4</v>
      </c>
      <c r="F34" s="25">
        <f>SUM(B34:E34)</f>
        <v>23</v>
      </c>
    </row>
    <row r="35" spans="1:6" ht="18" customHeight="1" x14ac:dyDescent="0.15">
      <c r="A35" s="4" t="s">
        <v>31</v>
      </c>
      <c r="B35" s="25">
        <v>8</v>
      </c>
      <c r="C35" s="25">
        <v>4</v>
      </c>
      <c r="D35" s="25">
        <v>0</v>
      </c>
      <c r="E35" s="25">
        <v>0</v>
      </c>
      <c r="F35" s="25">
        <f t="shared" ref="F35:F63" si="1">SUM(B35:E35)</f>
        <v>12</v>
      </c>
    </row>
    <row r="36" spans="1:6" ht="18" customHeight="1" x14ac:dyDescent="0.15">
      <c r="A36" s="4" t="s">
        <v>32</v>
      </c>
      <c r="B36" s="25">
        <v>16</v>
      </c>
      <c r="C36" s="25">
        <v>21</v>
      </c>
      <c r="D36" s="25">
        <v>3</v>
      </c>
      <c r="E36" s="25">
        <v>0</v>
      </c>
      <c r="F36" s="25">
        <f t="shared" si="1"/>
        <v>40</v>
      </c>
    </row>
    <row r="37" spans="1:6" ht="18" customHeight="1" x14ac:dyDescent="0.15">
      <c r="A37" s="4" t="s">
        <v>33</v>
      </c>
      <c r="B37" s="25">
        <v>49</v>
      </c>
      <c r="C37" s="25">
        <v>42</v>
      </c>
      <c r="D37" s="25">
        <v>36</v>
      </c>
      <c r="E37" s="25">
        <v>1</v>
      </c>
      <c r="F37" s="25">
        <f t="shared" si="1"/>
        <v>128</v>
      </c>
    </row>
    <row r="38" spans="1:6" ht="18" customHeight="1" x14ac:dyDescent="0.15">
      <c r="A38" s="4" t="s">
        <v>34</v>
      </c>
      <c r="B38" s="25">
        <v>15</v>
      </c>
      <c r="C38" s="25">
        <v>46</v>
      </c>
      <c r="D38" s="25">
        <v>26</v>
      </c>
      <c r="E38" s="25">
        <v>2</v>
      </c>
      <c r="F38" s="25">
        <f t="shared" si="1"/>
        <v>89</v>
      </c>
    </row>
    <row r="39" spans="1:6" ht="18" customHeight="1" x14ac:dyDescent="0.15">
      <c r="A39" s="4" t="s">
        <v>35</v>
      </c>
      <c r="B39" s="25">
        <v>17</v>
      </c>
      <c r="C39" s="25">
        <v>8</v>
      </c>
      <c r="D39" s="25">
        <v>3</v>
      </c>
      <c r="E39" s="25">
        <v>0</v>
      </c>
      <c r="F39" s="25">
        <f t="shared" si="1"/>
        <v>28</v>
      </c>
    </row>
    <row r="40" spans="1:6" ht="18" customHeight="1" x14ac:dyDescent="0.15">
      <c r="A40" s="4" t="s">
        <v>36</v>
      </c>
      <c r="B40" s="25">
        <v>11</v>
      </c>
      <c r="C40" s="25">
        <v>15</v>
      </c>
      <c r="D40" s="25">
        <v>1</v>
      </c>
      <c r="E40" s="25">
        <v>1</v>
      </c>
      <c r="F40" s="25">
        <f t="shared" si="1"/>
        <v>28</v>
      </c>
    </row>
    <row r="41" spans="1:6" ht="18" customHeight="1" x14ac:dyDescent="0.15">
      <c r="A41" s="4" t="s">
        <v>37</v>
      </c>
      <c r="B41" s="25">
        <v>43</v>
      </c>
      <c r="C41" s="25">
        <v>11</v>
      </c>
      <c r="D41" s="25">
        <v>3</v>
      </c>
      <c r="E41" s="25">
        <v>0</v>
      </c>
      <c r="F41" s="25">
        <f t="shared" si="1"/>
        <v>57</v>
      </c>
    </row>
    <row r="42" spans="1:6" ht="18" customHeight="1" x14ac:dyDescent="0.15">
      <c r="A42" s="4" t="s">
        <v>38</v>
      </c>
      <c r="B42" s="25">
        <v>11</v>
      </c>
      <c r="C42" s="25">
        <v>19</v>
      </c>
      <c r="D42" s="25">
        <v>11</v>
      </c>
      <c r="E42" s="25">
        <v>0</v>
      </c>
      <c r="F42" s="25">
        <f t="shared" si="1"/>
        <v>41</v>
      </c>
    </row>
    <row r="43" spans="1:6" ht="18" customHeight="1" x14ac:dyDescent="0.15">
      <c r="A43" s="4" t="s">
        <v>39</v>
      </c>
      <c r="B43" s="25">
        <v>7</v>
      </c>
      <c r="C43" s="25">
        <v>13</v>
      </c>
      <c r="D43" s="25">
        <v>1</v>
      </c>
      <c r="E43" s="25">
        <v>0</v>
      </c>
      <c r="F43" s="25">
        <f t="shared" si="1"/>
        <v>21</v>
      </c>
    </row>
    <row r="44" spans="1:6" ht="18" customHeight="1" x14ac:dyDescent="0.15">
      <c r="A44" s="4" t="s">
        <v>40</v>
      </c>
      <c r="B44" s="25">
        <v>16</v>
      </c>
      <c r="C44" s="25">
        <v>20</v>
      </c>
      <c r="D44" s="25">
        <v>11</v>
      </c>
      <c r="E44" s="25">
        <v>0</v>
      </c>
      <c r="F44" s="25">
        <f t="shared" si="1"/>
        <v>47</v>
      </c>
    </row>
    <row r="45" spans="1:6" ht="18" customHeight="1" x14ac:dyDescent="0.15">
      <c r="A45" s="4" t="s">
        <v>41</v>
      </c>
      <c r="B45" s="25">
        <v>28</v>
      </c>
      <c r="C45" s="25">
        <v>1</v>
      </c>
      <c r="D45" s="25">
        <v>4</v>
      </c>
      <c r="E45" s="25">
        <v>0</v>
      </c>
      <c r="F45" s="25">
        <f t="shared" si="1"/>
        <v>33</v>
      </c>
    </row>
    <row r="46" spans="1:6" ht="18" customHeight="1" x14ac:dyDescent="0.15">
      <c r="A46" s="4" t="s">
        <v>42</v>
      </c>
      <c r="B46" s="25">
        <v>21</v>
      </c>
      <c r="C46" s="25">
        <v>32</v>
      </c>
      <c r="D46" s="25">
        <v>6</v>
      </c>
      <c r="E46" s="25">
        <v>0</v>
      </c>
      <c r="F46" s="25">
        <f t="shared" si="1"/>
        <v>59</v>
      </c>
    </row>
    <row r="47" spans="1:6" ht="18" customHeight="1" x14ac:dyDescent="0.15">
      <c r="A47" s="4" t="s">
        <v>43</v>
      </c>
      <c r="B47" s="25">
        <v>49</v>
      </c>
      <c r="C47" s="25">
        <v>31</v>
      </c>
      <c r="D47" s="25">
        <v>32</v>
      </c>
      <c r="E47" s="25">
        <v>1</v>
      </c>
      <c r="F47" s="25">
        <f t="shared" si="1"/>
        <v>113</v>
      </c>
    </row>
    <row r="48" spans="1:6" ht="18" customHeight="1" x14ac:dyDescent="0.15">
      <c r="A48" s="4" t="s">
        <v>44</v>
      </c>
      <c r="B48" s="25">
        <v>2948</v>
      </c>
      <c r="C48" s="25">
        <v>5063</v>
      </c>
      <c r="D48" s="25">
        <v>2224</v>
      </c>
      <c r="E48" s="25">
        <v>112</v>
      </c>
      <c r="F48" s="25">
        <f t="shared" si="1"/>
        <v>10347</v>
      </c>
    </row>
    <row r="49" spans="1:6" ht="18" customHeight="1" x14ac:dyDescent="0.15">
      <c r="A49" s="4" t="s">
        <v>45</v>
      </c>
      <c r="B49" s="25">
        <v>5</v>
      </c>
      <c r="C49" s="25">
        <v>13</v>
      </c>
      <c r="D49" s="25">
        <v>12</v>
      </c>
      <c r="E49" s="25">
        <v>0</v>
      </c>
      <c r="F49" s="25">
        <f t="shared" si="1"/>
        <v>30</v>
      </c>
    </row>
    <row r="50" spans="1:6" ht="18" customHeight="1" x14ac:dyDescent="0.15">
      <c r="A50" s="4" t="s">
        <v>46</v>
      </c>
      <c r="B50" s="25">
        <v>8</v>
      </c>
      <c r="C50" s="25">
        <v>31</v>
      </c>
      <c r="D50" s="25">
        <v>4</v>
      </c>
      <c r="E50" s="25">
        <v>0</v>
      </c>
      <c r="F50" s="25">
        <f t="shared" si="1"/>
        <v>43</v>
      </c>
    </row>
    <row r="51" spans="1:6" ht="18" customHeight="1" x14ac:dyDescent="0.15">
      <c r="A51" s="4" t="s">
        <v>47</v>
      </c>
      <c r="B51" s="25">
        <v>10</v>
      </c>
      <c r="C51" s="25">
        <v>14</v>
      </c>
      <c r="D51" s="25">
        <v>8</v>
      </c>
      <c r="E51" s="25">
        <v>0</v>
      </c>
      <c r="F51" s="25">
        <f t="shared" si="1"/>
        <v>32</v>
      </c>
    </row>
    <row r="52" spans="1:6" ht="18" customHeight="1" x14ac:dyDescent="0.15">
      <c r="A52" s="4" t="s">
        <v>48</v>
      </c>
      <c r="B52" s="25">
        <v>0</v>
      </c>
      <c r="C52" s="25">
        <v>16</v>
      </c>
      <c r="D52" s="25">
        <v>1</v>
      </c>
      <c r="E52" s="25">
        <v>0</v>
      </c>
      <c r="F52" s="25">
        <f t="shared" si="1"/>
        <v>17</v>
      </c>
    </row>
    <row r="53" spans="1:6" ht="18" customHeight="1" x14ac:dyDescent="0.15">
      <c r="A53" s="4" t="s">
        <v>49</v>
      </c>
      <c r="B53" s="25">
        <v>19</v>
      </c>
      <c r="C53" s="25">
        <v>31</v>
      </c>
      <c r="D53" s="25">
        <v>8</v>
      </c>
      <c r="E53" s="25">
        <v>1</v>
      </c>
      <c r="F53" s="25">
        <f t="shared" si="1"/>
        <v>59</v>
      </c>
    </row>
    <row r="54" spans="1:6" ht="18" customHeight="1" x14ac:dyDescent="0.15">
      <c r="A54" s="4" t="s">
        <v>50</v>
      </c>
      <c r="B54" s="25">
        <v>12</v>
      </c>
      <c r="C54" s="25">
        <v>6</v>
      </c>
      <c r="D54" s="25">
        <v>1</v>
      </c>
      <c r="E54" s="25">
        <v>0</v>
      </c>
      <c r="F54" s="25">
        <f t="shared" si="1"/>
        <v>19</v>
      </c>
    </row>
    <row r="55" spans="1:6" ht="18" customHeight="1" x14ac:dyDescent="0.15">
      <c r="A55" s="4" t="s">
        <v>51</v>
      </c>
      <c r="B55" s="25">
        <v>16</v>
      </c>
      <c r="C55" s="25">
        <v>22</v>
      </c>
      <c r="D55" s="25">
        <v>3</v>
      </c>
      <c r="E55" s="25">
        <v>0</v>
      </c>
      <c r="F55" s="25">
        <f t="shared" si="1"/>
        <v>41</v>
      </c>
    </row>
    <row r="56" spans="1:6" ht="18" customHeight="1" x14ac:dyDescent="0.15">
      <c r="A56" s="4" t="s">
        <v>52</v>
      </c>
      <c r="B56" s="25">
        <v>16</v>
      </c>
      <c r="C56" s="25">
        <v>25</v>
      </c>
      <c r="D56" s="25">
        <v>9</v>
      </c>
      <c r="E56" s="25">
        <v>1</v>
      </c>
      <c r="F56" s="25">
        <f t="shared" si="1"/>
        <v>51</v>
      </c>
    </row>
    <row r="57" spans="1:6" ht="18" customHeight="1" x14ac:dyDescent="0.15">
      <c r="A57" s="4" t="s">
        <v>53</v>
      </c>
      <c r="B57" s="25">
        <v>21</v>
      </c>
      <c r="C57" s="25">
        <v>23</v>
      </c>
      <c r="D57" s="25">
        <v>6</v>
      </c>
      <c r="E57" s="25">
        <v>1</v>
      </c>
      <c r="F57" s="25">
        <f t="shared" si="1"/>
        <v>51</v>
      </c>
    </row>
    <row r="58" spans="1:6" ht="18" customHeight="1" x14ac:dyDescent="0.15">
      <c r="A58" s="4" t="s">
        <v>54</v>
      </c>
      <c r="B58" s="25">
        <v>14</v>
      </c>
      <c r="C58" s="25">
        <v>15</v>
      </c>
      <c r="D58" s="25">
        <v>1</v>
      </c>
      <c r="E58" s="25">
        <v>0</v>
      </c>
      <c r="F58" s="25">
        <f t="shared" si="1"/>
        <v>30</v>
      </c>
    </row>
    <row r="59" spans="1:6" ht="18" customHeight="1" x14ac:dyDescent="0.15">
      <c r="A59" s="4" t="s">
        <v>55</v>
      </c>
      <c r="B59" s="25">
        <v>6</v>
      </c>
      <c r="C59" s="25">
        <v>14</v>
      </c>
      <c r="D59" s="25">
        <v>2</v>
      </c>
      <c r="E59" s="25">
        <v>2</v>
      </c>
      <c r="F59" s="25">
        <f t="shared" si="1"/>
        <v>24</v>
      </c>
    </row>
    <row r="60" spans="1:6" ht="18" customHeight="1" x14ac:dyDescent="0.15">
      <c r="A60" s="4" t="s">
        <v>56</v>
      </c>
      <c r="B60" s="25">
        <v>18</v>
      </c>
      <c r="C60" s="25">
        <v>29</v>
      </c>
      <c r="D60" s="25">
        <v>0</v>
      </c>
      <c r="E60" s="25">
        <v>0</v>
      </c>
      <c r="F60" s="25">
        <f t="shared" si="1"/>
        <v>47</v>
      </c>
    </row>
    <row r="61" spans="1:6" ht="18" customHeight="1" x14ac:dyDescent="0.15">
      <c r="A61" s="4" t="s">
        <v>57</v>
      </c>
      <c r="B61" s="25">
        <v>12</v>
      </c>
      <c r="C61" s="25">
        <v>2</v>
      </c>
      <c r="D61" s="25">
        <v>1</v>
      </c>
      <c r="E61" s="25">
        <v>0</v>
      </c>
      <c r="F61" s="25">
        <f t="shared" si="1"/>
        <v>15</v>
      </c>
    </row>
    <row r="62" spans="1:6" ht="18" customHeight="1" x14ac:dyDescent="0.15">
      <c r="A62" s="4" t="s">
        <v>58</v>
      </c>
      <c r="B62" s="25">
        <v>6</v>
      </c>
      <c r="C62" s="25">
        <v>19</v>
      </c>
      <c r="D62" s="25">
        <v>0</v>
      </c>
      <c r="E62" s="25">
        <v>0</v>
      </c>
      <c r="F62" s="25">
        <f t="shared" si="1"/>
        <v>25</v>
      </c>
    </row>
    <row r="63" spans="1:6" ht="18" customHeight="1" x14ac:dyDescent="0.15">
      <c r="A63" s="4" t="s">
        <v>59</v>
      </c>
      <c r="B63" s="25">
        <v>40</v>
      </c>
      <c r="C63" s="25">
        <v>15</v>
      </c>
      <c r="D63" s="25">
        <v>2</v>
      </c>
      <c r="E63" s="25">
        <v>0</v>
      </c>
      <c r="F63" s="25">
        <f t="shared" si="1"/>
        <v>57</v>
      </c>
    </row>
    <row r="64" spans="1:6" ht="18" customHeight="1" x14ac:dyDescent="0.15">
      <c r="A64" s="29" t="s">
        <v>26</v>
      </c>
      <c r="B64" s="25">
        <f>SUM(B33:B63)</f>
        <v>3453</v>
      </c>
      <c r="C64" s="25">
        <f>SUM(C33:C63)</f>
        <v>5611</v>
      </c>
      <c r="D64" s="32">
        <f>SUM(D33:D63)</f>
        <v>2423</v>
      </c>
      <c r="E64" s="32">
        <f>SUM(E33:E63)</f>
        <v>126</v>
      </c>
      <c r="F64" s="32">
        <f>SUM(F33:F63)</f>
        <v>11613</v>
      </c>
    </row>
    <row r="65" spans="1:6" ht="18" customHeight="1" x14ac:dyDescent="0.15">
      <c r="A65" s="30"/>
      <c r="B65" s="34">
        <f>SUM(B64:C64)</f>
        <v>9064</v>
      </c>
      <c r="C65" s="35"/>
      <c r="D65" s="33"/>
      <c r="E65" s="33"/>
      <c r="F65" s="33"/>
    </row>
  </sheetData>
  <mergeCells count="22">
    <mergeCell ref="A1:F1"/>
    <mergeCell ref="B2:C2"/>
    <mergeCell ref="B23:C23"/>
    <mergeCell ref="A30:F30"/>
    <mergeCell ref="B31:C31"/>
    <mergeCell ref="B65:C65"/>
    <mergeCell ref="E2:E3"/>
    <mergeCell ref="E22:E23"/>
    <mergeCell ref="A31:A32"/>
    <mergeCell ref="A64:A65"/>
    <mergeCell ref="E31:E32"/>
    <mergeCell ref="E64:E65"/>
    <mergeCell ref="A2:A3"/>
    <mergeCell ref="A22:A23"/>
    <mergeCell ref="F2:F3"/>
    <mergeCell ref="F22:F23"/>
    <mergeCell ref="F31:F32"/>
    <mergeCell ref="F64:F65"/>
    <mergeCell ref="D2:D3"/>
    <mergeCell ref="D22:D23"/>
    <mergeCell ref="D31:D32"/>
    <mergeCell ref="D64:D65"/>
  </mergeCells>
  <phoneticPr fontId="8" type="noConversion"/>
  <pageMargins left="0.75" right="0.75" top="1" bottom="1" header="0.51180555555555551" footer="0.51180555555555551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zoomScaleSheetLayoutView="100" workbookViewId="0">
      <selection activeCell="C4" sqref="C4"/>
    </sheetView>
  </sheetViews>
  <sheetFormatPr defaultColWidth="8.75" defaultRowHeight="14.25" x14ac:dyDescent="0.15"/>
  <cols>
    <col min="1" max="1" width="22.625" customWidth="1"/>
    <col min="2" max="2" width="27.875" customWidth="1"/>
    <col min="3" max="3" width="9.375" customWidth="1"/>
  </cols>
  <sheetData>
    <row r="1" spans="1:4" x14ac:dyDescent="0.15">
      <c r="A1" s="39" t="s">
        <v>60</v>
      </c>
      <c r="B1" s="39"/>
      <c r="C1" s="39"/>
      <c r="D1" s="39"/>
    </row>
    <row r="2" spans="1:4" x14ac:dyDescent="0.15">
      <c r="A2" s="39" t="s">
        <v>61</v>
      </c>
      <c r="B2" s="39"/>
      <c r="C2" s="39"/>
      <c r="D2" s="39"/>
    </row>
    <row r="3" spans="1:4" x14ac:dyDescent="0.15">
      <c r="A3" s="6" t="s">
        <v>62</v>
      </c>
      <c r="B3" s="6" t="s">
        <v>63</v>
      </c>
      <c r="C3" s="6" t="s">
        <v>64</v>
      </c>
      <c r="D3" s="6" t="s">
        <v>5</v>
      </c>
    </row>
    <row r="4" spans="1:4" x14ac:dyDescent="0.15">
      <c r="A4" s="73" t="s">
        <v>65</v>
      </c>
      <c r="B4" s="6" t="s">
        <v>66</v>
      </c>
      <c r="C4" s="6">
        <v>266</v>
      </c>
      <c r="D4" s="36">
        <f>SUM(C4:C5)</f>
        <v>341</v>
      </c>
    </row>
    <row r="5" spans="1:4" x14ac:dyDescent="0.15">
      <c r="A5" s="75"/>
      <c r="B5" s="6" t="s">
        <v>67</v>
      </c>
      <c r="C5" s="6">
        <v>75</v>
      </c>
      <c r="D5" s="38"/>
    </row>
    <row r="6" spans="1:4" x14ac:dyDescent="0.15">
      <c r="A6" s="10" t="s">
        <v>68</v>
      </c>
      <c r="B6" s="6" t="s">
        <v>69</v>
      </c>
      <c r="C6" s="6">
        <v>266</v>
      </c>
      <c r="D6" s="6">
        <v>266</v>
      </c>
    </row>
    <row r="7" spans="1:4" x14ac:dyDescent="0.15">
      <c r="A7" s="7" t="s">
        <v>70</v>
      </c>
      <c r="B7" s="6" t="s">
        <v>71</v>
      </c>
      <c r="C7" s="6">
        <v>218</v>
      </c>
      <c r="D7" s="8">
        <v>218</v>
      </c>
    </row>
    <row r="8" spans="1:4" x14ac:dyDescent="0.15">
      <c r="A8" s="11" t="s">
        <v>72</v>
      </c>
      <c r="B8" s="6" t="s">
        <v>73</v>
      </c>
      <c r="C8" s="6">
        <v>240</v>
      </c>
      <c r="D8" s="6">
        <v>240</v>
      </c>
    </row>
    <row r="9" spans="1:4" x14ac:dyDescent="0.15">
      <c r="A9" s="12" t="s">
        <v>74</v>
      </c>
      <c r="B9" s="6" t="s">
        <v>75</v>
      </c>
      <c r="C9" s="6">
        <v>175</v>
      </c>
      <c r="D9" s="6">
        <v>175</v>
      </c>
    </row>
    <row r="10" spans="1:4" x14ac:dyDescent="0.15">
      <c r="A10" s="13" t="s">
        <v>76</v>
      </c>
      <c r="B10" s="6" t="s">
        <v>77</v>
      </c>
      <c r="C10" s="6">
        <v>236</v>
      </c>
      <c r="D10" s="6">
        <v>236</v>
      </c>
    </row>
    <row r="11" spans="1:4" x14ac:dyDescent="0.15">
      <c r="A11" s="52" t="s">
        <v>78</v>
      </c>
      <c r="B11" s="6" t="s">
        <v>79</v>
      </c>
      <c r="C11" s="6">
        <v>314</v>
      </c>
      <c r="D11" s="36">
        <f>SUM(C11:C12)</f>
        <v>426</v>
      </c>
    </row>
    <row r="12" spans="1:4" x14ac:dyDescent="0.15">
      <c r="A12" s="54"/>
      <c r="B12" s="6" t="s">
        <v>80</v>
      </c>
      <c r="C12" s="6">
        <v>112</v>
      </c>
      <c r="D12" s="38"/>
    </row>
    <row r="13" spans="1:4" x14ac:dyDescent="0.15">
      <c r="A13" s="89" t="s">
        <v>81</v>
      </c>
      <c r="B13" s="6" t="s">
        <v>82</v>
      </c>
      <c r="C13" s="6">
        <v>74</v>
      </c>
      <c r="D13" s="36">
        <f>SUM(C13:C17)</f>
        <v>717</v>
      </c>
    </row>
    <row r="14" spans="1:4" x14ac:dyDescent="0.15">
      <c r="A14" s="90"/>
      <c r="B14" s="6" t="s">
        <v>83</v>
      </c>
      <c r="C14" s="6">
        <v>53</v>
      </c>
      <c r="D14" s="37"/>
    </row>
    <row r="15" spans="1:4" x14ac:dyDescent="0.15">
      <c r="A15" s="90"/>
      <c r="B15" s="6" t="s">
        <v>84</v>
      </c>
      <c r="C15" s="6">
        <v>162</v>
      </c>
      <c r="D15" s="37"/>
    </row>
    <row r="16" spans="1:4" x14ac:dyDescent="0.15">
      <c r="A16" s="90"/>
      <c r="B16" s="6" t="s">
        <v>85</v>
      </c>
      <c r="C16" s="6">
        <v>356</v>
      </c>
      <c r="D16" s="37"/>
    </row>
    <row r="17" spans="1:4" x14ac:dyDescent="0.15">
      <c r="A17" s="91"/>
      <c r="B17" s="6" t="s">
        <v>86</v>
      </c>
      <c r="C17" s="6">
        <v>72</v>
      </c>
      <c r="D17" s="38"/>
    </row>
    <row r="18" spans="1:4" x14ac:dyDescent="0.15">
      <c r="A18" s="14" t="s">
        <v>87</v>
      </c>
      <c r="B18" s="6" t="s">
        <v>88</v>
      </c>
      <c r="C18" s="6">
        <v>211</v>
      </c>
      <c r="D18" s="6">
        <v>211</v>
      </c>
    </row>
    <row r="19" spans="1:4" x14ac:dyDescent="0.15">
      <c r="A19" s="15" t="s">
        <v>89</v>
      </c>
      <c r="B19" s="6" t="s">
        <v>90</v>
      </c>
      <c r="C19" s="6">
        <v>146</v>
      </c>
      <c r="D19" s="6">
        <v>146</v>
      </c>
    </row>
    <row r="20" spans="1:4" x14ac:dyDescent="0.15">
      <c r="A20" s="16" t="s">
        <v>91</v>
      </c>
      <c r="B20" s="6" t="s">
        <v>92</v>
      </c>
      <c r="C20" s="6">
        <v>130</v>
      </c>
      <c r="D20" s="6">
        <v>130</v>
      </c>
    </row>
    <row r="21" spans="1:4" x14ac:dyDescent="0.15">
      <c r="A21" s="17" t="s">
        <v>93</v>
      </c>
      <c r="B21" s="6" t="s">
        <v>94</v>
      </c>
      <c r="C21" s="6">
        <v>143</v>
      </c>
      <c r="D21" s="6">
        <v>143</v>
      </c>
    </row>
    <row r="22" spans="1:4" x14ac:dyDescent="0.15">
      <c r="A22" s="6" t="s">
        <v>95</v>
      </c>
      <c r="B22" s="6" t="s">
        <v>96</v>
      </c>
      <c r="C22" s="6">
        <v>85</v>
      </c>
      <c r="D22" s="6">
        <v>85</v>
      </c>
    </row>
    <row r="23" spans="1:4" x14ac:dyDescent="0.15">
      <c r="A23" s="6" t="s">
        <v>97</v>
      </c>
      <c r="B23" s="6" t="s">
        <v>90</v>
      </c>
      <c r="C23" s="6">
        <v>119</v>
      </c>
      <c r="D23" s="6">
        <v>119</v>
      </c>
    </row>
    <row r="24" spans="1:4" x14ac:dyDescent="0.15">
      <c r="A24" s="18"/>
      <c r="B24" s="18"/>
      <c r="C24" s="18"/>
      <c r="D24" s="18"/>
    </row>
    <row r="25" spans="1:4" x14ac:dyDescent="0.15">
      <c r="A25" s="39" t="s">
        <v>98</v>
      </c>
      <c r="B25" s="39"/>
      <c r="C25" s="39"/>
      <c r="D25" s="39"/>
    </row>
    <row r="26" spans="1:4" x14ac:dyDescent="0.15">
      <c r="A26" s="9" t="s">
        <v>62</v>
      </c>
      <c r="B26" s="9" t="s">
        <v>63</v>
      </c>
      <c r="C26" s="9" t="s">
        <v>64</v>
      </c>
      <c r="D26" s="6" t="s">
        <v>5</v>
      </c>
    </row>
    <row r="27" spans="1:4" x14ac:dyDescent="0.15">
      <c r="A27" s="73" t="s">
        <v>65</v>
      </c>
      <c r="B27" s="6" t="s">
        <v>99</v>
      </c>
      <c r="C27" s="6">
        <v>70</v>
      </c>
      <c r="D27" s="36">
        <f>SUM(C27:C28)</f>
        <v>116</v>
      </c>
    </row>
    <row r="28" spans="1:4" x14ac:dyDescent="0.15">
      <c r="A28" s="75"/>
      <c r="B28" s="6" t="s">
        <v>100</v>
      </c>
      <c r="C28" s="6">
        <v>46</v>
      </c>
      <c r="D28" s="38"/>
    </row>
    <row r="29" spans="1:4" x14ac:dyDescent="0.15">
      <c r="A29" s="73" t="s">
        <v>68</v>
      </c>
      <c r="B29" s="6" t="s">
        <v>101</v>
      </c>
      <c r="C29" s="6">
        <v>44</v>
      </c>
      <c r="D29" s="36">
        <f>SUM(C29:C30)</f>
        <v>88</v>
      </c>
    </row>
    <row r="30" spans="1:4" x14ac:dyDescent="0.15">
      <c r="A30" s="75"/>
      <c r="B30" s="6" t="s">
        <v>102</v>
      </c>
      <c r="C30" s="6">
        <v>44</v>
      </c>
      <c r="D30" s="38"/>
    </row>
    <row r="31" spans="1:4" x14ac:dyDescent="0.15">
      <c r="A31" s="81" t="s">
        <v>103</v>
      </c>
      <c r="B31" s="6" t="s">
        <v>104</v>
      </c>
      <c r="C31" s="6">
        <v>77</v>
      </c>
      <c r="D31" s="36">
        <f>SUM(C31:C33)</f>
        <v>222</v>
      </c>
    </row>
    <row r="32" spans="1:4" x14ac:dyDescent="0.15">
      <c r="A32" s="81"/>
      <c r="B32" s="6" t="s">
        <v>105</v>
      </c>
      <c r="C32" s="6">
        <v>93</v>
      </c>
      <c r="D32" s="37"/>
    </row>
    <row r="33" spans="1:4" x14ac:dyDescent="0.15">
      <c r="A33" s="81"/>
      <c r="B33" s="19" t="s">
        <v>106</v>
      </c>
      <c r="C33" s="6">
        <v>52</v>
      </c>
      <c r="D33" s="38"/>
    </row>
    <row r="34" spans="1:4" x14ac:dyDescent="0.15">
      <c r="A34" s="74" t="s">
        <v>70</v>
      </c>
      <c r="B34" s="19" t="s">
        <v>107</v>
      </c>
      <c r="C34" s="6">
        <v>59</v>
      </c>
      <c r="D34" s="37">
        <f>SUM(C34:C36)</f>
        <v>185</v>
      </c>
    </row>
    <row r="35" spans="1:4" x14ac:dyDescent="0.15">
      <c r="A35" s="74"/>
      <c r="B35" s="6" t="s">
        <v>108</v>
      </c>
      <c r="C35" s="6">
        <v>58</v>
      </c>
      <c r="D35" s="37"/>
    </row>
    <row r="36" spans="1:4" x14ac:dyDescent="0.15">
      <c r="A36" s="75"/>
      <c r="B36" s="6" t="s">
        <v>109</v>
      </c>
      <c r="C36" s="6">
        <v>68</v>
      </c>
      <c r="D36" s="38"/>
    </row>
    <row r="37" spans="1:4" x14ac:dyDescent="0.15">
      <c r="A37" s="63" t="s">
        <v>110</v>
      </c>
      <c r="B37" s="6" t="s">
        <v>111</v>
      </c>
      <c r="C37" s="6">
        <v>54</v>
      </c>
      <c r="D37" s="36">
        <f>SUM(C37:C39)</f>
        <v>211</v>
      </c>
    </row>
    <row r="38" spans="1:4" x14ac:dyDescent="0.15">
      <c r="A38" s="64"/>
      <c r="B38" s="6" t="s">
        <v>112</v>
      </c>
      <c r="C38" s="6">
        <v>109</v>
      </c>
      <c r="D38" s="37"/>
    </row>
    <row r="39" spans="1:4" x14ac:dyDescent="0.15">
      <c r="A39" s="82"/>
      <c r="B39" s="6" t="s">
        <v>113</v>
      </c>
      <c r="C39" s="6">
        <v>48</v>
      </c>
      <c r="D39" s="38"/>
    </row>
    <row r="40" spans="1:4" x14ac:dyDescent="0.15">
      <c r="A40" s="65" t="s">
        <v>72</v>
      </c>
      <c r="B40" s="6" t="s">
        <v>114</v>
      </c>
      <c r="C40" s="6">
        <v>109</v>
      </c>
      <c r="D40" s="36">
        <f>SUM(C40:C43)</f>
        <v>255</v>
      </c>
    </row>
    <row r="41" spans="1:4" x14ac:dyDescent="0.15">
      <c r="A41" s="66"/>
      <c r="B41" s="6" t="s">
        <v>115</v>
      </c>
      <c r="C41" s="6">
        <v>40</v>
      </c>
      <c r="D41" s="37"/>
    </row>
    <row r="42" spans="1:4" x14ac:dyDescent="0.15">
      <c r="A42" s="66"/>
      <c r="B42" s="6" t="s">
        <v>116</v>
      </c>
      <c r="C42" s="6">
        <v>56</v>
      </c>
      <c r="D42" s="37"/>
    </row>
    <row r="43" spans="1:4" x14ac:dyDescent="0.15">
      <c r="A43" s="83"/>
      <c r="B43" s="6" t="s">
        <v>117</v>
      </c>
      <c r="C43" s="6">
        <v>50</v>
      </c>
      <c r="D43" s="38"/>
    </row>
    <row r="44" spans="1:4" x14ac:dyDescent="0.15">
      <c r="A44" s="67" t="s">
        <v>118</v>
      </c>
      <c r="B44" s="6" t="s">
        <v>119</v>
      </c>
      <c r="C44" s="6">
        <v>85</v>
      </c>
      <c r="D44" s="36">
        <f>SUM(C44:C45)</f>
        <v>109</v>
      </c>
    </row>
    <row r="45" spans="1:4" x14ac:dyDescent="0.15">
      <c r="A45" s="68"/>
      <c r="B45" s="6" t="s">
        <v>120</v>
      </c>
      <c r="C45" s="6">
        <v>24</v>
      </c>
      <c r="D45" s="38"/>
    </row>
    <row r="46" spans="1:4" x14ac:dyDescent="0.15">
      <c r="A46" s="69" t="s">
        <v>74</v>
      </c>
      <c r="B46" s="6" t="s">
        <v>121</v>
      </c>
      <c r="C46" s="6">
        <v>84</v>
      </c>
      <c r="D46" s="36">
        <f>SUM(C46:C48)</f>
        <v>278</v>
      </c>
    </row>
    <row r="47" spans="1:4" x14ac:dyDescent="0.15">
      <c r="A47" s="70"/>
      <c r="B47" s="6" t="s">
        <v>122</v>
      </c>
      <c r="C47" s="6">
        <v>84</v>
      </c>
      <c r="D47" s="37"/>
    </row>
    <row r="48" spans="1:4" x14ac:dyDescent="0.15">
      <c r="A48" s="79"/>
      <c r="B48" s="6" t="s">
        <v>123</v>
      </c>
      <c r="C48" s="6">
        <v>110</v>
      </c>
      <c r="D48" s="38"/>
    </row>
    <row r="49" spans="1:4" x14ac:dyDescent="0.15">
      <c r="A49" s="12" t="s">
        <v>124</v>
      </c>
      <c r="B49" s="6" t="s">
        <v>75</v>
      </c>
      <c r="C49" s="6">
        <v>775</v>
      </c>
      <c r="D49" s="6">
        <v>775</v>
      </c>
    </row>
    <row r="50" spans="1:4" x14ac:dyDescent="0.15">
      <c r="A50" s="71" t="s">
        <v>76</v>
      </c>
      <c r="B50" s="6" t="s">
        <v>125</v>
      </c>
      <c r="C50" s="6">
        <v>50</v>
      </c>
      <c r="D50" s="36">
        <f>SUM(C50:C52)</f>
        <v>215</v>
      </c>
    </row>
    <row r="51" spans="1:4" x14ac:dyDescent="0.15">
      <c r="A51" s="72"/>
      <c r="B51" s="6" t="s">
        <v>126</v>
      </c>
      <c r="C51" s="6">
        <v>64</v>
      </c>
      <c r="D51" s="37"/>
    </row>
    <row r="52" spans="1:4" x14ac:dyDescent="0.15">
      <c r="A52" s="80"/>
      <c r="B52" s="6" t="s">
        <v>127</v>
      </c>
      <c r="C52" s="6">
        <v>101</v>
      </c>
      <c r="D52" s="38"/>
    </row>
    <row r="53" spans="1:4" x14ac:dyDescent="0.15">
      <c r="A53" s="52" t="s">
        <v>128</v>
      </c>
      <c r="B53" s="6" t="s">
        <v>129</v>
      </c>
      <c r="C53" s="6">
        <v>111</v>
      </c>
      <c r="D53" s="36">
        <f>SUM(C53:C57)</f>
        <v>430</v>
      </c>
    </row>
    <row r="54" spans="1:4" x14ac:dyDescent="0.15">
      <c r="A54" s="53"/>
      <c r="B54" s="6" t="s">
        <v>130</v>
      </c>
      <c r="C54" s="6">
        <v>25</v>
      </c>
      <c r="D54" s="37"/>
    </row>
    <row r="55" spans="1:4" x14ac:dyDescent="0.15">
      <c r="A55" s="53"/>
      <c r="B55" s="6" t="s">
        <v>131</v>
      </c>
      <c r="C55" s="6">
        <v>134</v>
      </c>
      <c r="D55" s="37"/>
    </row>
    <row r="56" spans="1:4" x14ac:dyDescent="0.15">
      <c r="A56" s="53"/>
      <c r="B56" s="6" t="s">
        <v>132</v>
      </c>
      <c r="C56" s="6">
        <v>88</v>
      </c>
      <c r="D56" s="37"/>
    </row>
    <row r="57" spans="1:4" x14ac:dyDescent="0.15">
      <c r="A57" s="54"/>
      <c r="B57" s="6" t="s">
        <v>133</v>
      </c>
      <c r="C57" s="6">
        <v>72</v>
      </c>
      <c r="D57" s="38"/>
    </row>
    <row r="58" spans="1:4" x14ac:dyDescent="0.15">
      <c r="A58" s="52" t="s">
        <v>134</v>
      </c>
      <c r="B58" s="6" t="s">
        <v>135</v>
      </c>
      <c r="C58" s="6">
        <v>87</v>
      </c>
      <c r="D58" s="36">
        <f>SUM(C58:C65)</f>
        <v>673</v>
      </c>
    </row>
    <row r="59" spans="1:4" x14ac:dyDescent="0.15">
      <c r="A59" s="53"/>
      <c r="B59" s="6" t="s">
        <v>136</v>
      </c>
      <c r="C59" s="6">
        <v>55</v>
      </c>
      <c r="D59" s="37"/>
    </row>
    <row r="60" spans="1:4" x14ac:dyDescent="0.15">
      <c r="A60" s="53"/>
      <c r="B60" s="6" t="s">
        <v>137</v>
      </c>
      <c r="C60" s="6">
        <v>67</v>
      </c>
      <c r="D60" s="37"/>
    </row>
    <row r="61" spans="1:4" x14ac:dyDescent="0.15">
      <c r="A61" s="53"/>
      <c r="B61" s="6" t="s">
        <v>138</v>
      </c>
      <c r="C61" s="6">
        <v>100</v>
      </c>
      <c r="D61" s="37"/>
    </row>
    <row r="62" spans="1:4" ht="15" x14ac:dyDescent="0.15">
      <c r="A62" s="53"/>
      <c r="B62" s="20" t="s">
        <v>139</v>
      </c>
      <c r="C62" s="6">
        <v>82</v>
      </c>
      <c r="D62" s="37"/>
    </row>
    <row r="63" spans="1:4" x14ac:dyDescent="0.15">
      <c r="A63" s="53"/>
      <c r="B63" s="6" t="s">
        <v>140</v>
      </c>
      <c r="C63" s="6">
        <v>121</v>
      </c>
      <c r="D63" s="37"/>
    </row>
    <row r="64" spans="1:4" x14ac:dyDescent="0.15">
      <c r="A64" s="53"/>
      <c r="B64" s="6" t="s">
        <v>141</v>
      </c>
      <c r="C64" s="6">
        <v>111</v>
      </c>
      <c r="D64" s="37"/>
    </row>
    <row r="65" spans="1:4" x14ac:dyDescent="0.15">
      <c r="A65" s="54"/>
      <c r="B65" s="6" t="s">
        <v>142</v>
      </c>
      <c r="C65" s="6">
        <v>50</v>
      </c>
      <c r="D65" s="38"/>
    </row>
    <row r="66" spans="1:4" x14ac:dyDescent="0.15">
      <c r="A66" s="52" t="s">
        <v>78</v>
      </c>
      <c r="B66" s="6" t="s">
        <v>143</v>
      </c>
      <c r="C66" s="6">
        <v>76</v>
      </c>
      <c r="D66" s="36">
        <f>SUM(C66:C67)</f>
        <v>163</v>
      </c>
    </row>
    <row r="67" spans="1:4" x14ac:dyDescent="0.15">
      <c r="A67" s="54"/>
      <c r="B67" s="6" t="s">
        <v>144</v>
      </c>
      <c r="C67" s="6">
        <v>87</v>
      </c>
      <c r="D67" s="38"/>
    </row>
    <row r="68" spans="1:4" x14ac:dyDescent="0.15">
      <c r="A68" s="56" t="s">
        <v>87</v>
      </c>
      <c r="B68" s="6" t="s">
        <v>145</v>
      </c>
      <c r="C68" s="6">
        <v>49</v>
      </c>
      <c r="D68" s="36">
        <f>SUM(C68:C69)</f>
        <v>97</v>
      </c>
    </row>
    <row r="69" spans="1:4" x14ac:dyDescent="0.15">
      <c r="A69" s="58"/>
      <c r="B69" s="6" t="s">
        <v>146</v>
      </c>
      <c r="C69" s="6">
        <v>48</v>
      </c>
      <c r="D69" s="38"/>
    </row>
    <row r="70" spans="1:4" x14ac:dyDescent="0.15">
      <c r="A70" s="76" t="s">
        <v>147</v>
      </c>
      <c r="B70" s="6" t="s">
        <v>148</v>
      </c>
      <c r="C70" s="6">
        <v>162</v>
      </c>
      <c r="D70" s="36">
        <f>SUM(C70:C71)</f>
        <v>283</v>
      </c>
    </row>
    <row r="71" spans="1:4" x14ac:dyDescent="0.15">
      <c r="A71" s="77"/>
      <c r="B71" s="6" t="s">
        <v>149</v>
      </c>
      <c r="C71" s="6">
        <v>121</v>
      </c>
      <c r="D71" s="38"/>
    </row>
    <row r="72" spans="1:4" x14ac:dyDescent="0.15">
      <c r="A72" s="21" t="s">
        <v>150</v>
      </c>
      <c r="B72" s="6" t="s">
        <v>151</v>
      </c>
      <c r="C72" s="6">
        <v>412</v>
      </c>
      <c r="D72" s="6">
        <v>412</v>
      </c>
    </row>
    <row r="73" spans="1:4" x14ac:dyDescent="0.15">
      <c r="A73" s="40" t="s">
        <v>152</v>
      </c>
      <c r="B73" s="6" t="s">
        <v>153</v>
      </c>
      <c r="C73" s="6">
        <v>51</v>
      </c>
      <c r="D73" s="36">
        <f>SUM(C73:C76)</f>
        <v>199</v>
      </c>
    </row>
    <row r="74" spans="1:4" x14ac:dyDescent="0.15">
      <c r="A74" s="41"/>
      <c r="B74" s="6" t="s">
        <v>154</v>
      </c>
      <c r="C74" s="6">
        <v>47</v>
      </c>
      <c r="D74" s="37"/>
    </row>
    <row r="75" spans="1:4" x14ac:dyDescent="0.15">
      <c r="A75" s="41"/>
      <c r="B75" s="6" t="s">
        <v>155</v>
      </c>
      <c r="C75" s="6">
        <v>45</v>
      </c>
      <c r="D75" s="37"/>
    </row>
    <row r="76" spans="1:4" x14ac:dyDescent="0.15">
      <c r="A76" s="42"/>
      <c r="B76" s="6" t="s">
        <v>156</v>
      </c>
      <c r="C76" s="6">
        <v>56</v>
      </c>
      <c r="D76" s="38"/>
    </row>
    <row r="77" spans="1:4" x14ac:dyDescent="0.15">
      <c r="A77" s="22" t="s">
        <v>95</v>
      </c>
      <c r="B77" s="6" t="s">
        <v>157</v>
      </c>
      <c r="C77" s="6">
        <v>24</v>
      </c>
      <c r="D77" s="6">
        <v>24</v>
      </c>
    </row>
    <row r="78" spans="1:4" x14ac:dyDescent="0.15">
      <c r="A78" s="40" t="s">
        <v>97</v>
      </c>
      <c r="B78" s="6" t="s">
        <v>135</v>
      </c>
      <c r="C78" s="6">
        <v>127</v>
      </c>
      <c r="D78" s="36">
        <f>SUM(C78:C80)</f>
        <v>330</v>
      </c>
    </row>
    <row r="79" spans="1:4" x14ac:dyDescent="0.15">
      <c r="A79" s="41"/>
      <c r="B79" s="6" t="s">
        <v>125</v>
      </c>
      <c r="C79" s="6">
        <v>93</v>
      </c>
      <c r="D79" s="37"/>
    </row>
    <row r="80" spans="1:4" x14ac:dyDescent="0.15">
      <c r="A80" s="42"/>
      <c r="B80" s="6" t="s">
        <v>104</v>
      </c>
      <c r="C80" s="6">
        <v>110</v>
      </c>
      <c r="D80" s="38"/>
    </row>
    <row r="81" spans="1:5" x14ac:dyDescent="0.15">
      <c r="A81" s="43" t="s">
        <v>89</v>
      </c>
      <c r="B81" s="6" t="s">
        <v>158</v>
      </c>
      <c r="C81" s="6">
        <v>77</v>
      </c>
      <c r="D81" s="36">
        <f>SUM(C81:C83)</f>
        <v>180</v>
      </c>
    </row>
    <row r="82" spans="1:5" x14ac:dyDescent="0.15">
      <c r="A82" s="44"/>
      <c r="B82" s="6" t="s">
        <v>159</v>
      </c>
      <c r="C82" s="6">
        <v>43</v>
      </c>
      <c r="D82" s="37"/>
    </row>
    <row r="83" spans="1:5" x14ac:dyDescent="0.15">
      <c r="A83" s="78"/>
      <c r="B83" s="6" t="s">
        <v>160</v>
      </c>
      <c r="C83" s="6">
        <v>60</v>
      </c>
      <c r="D83" s="38"/>
    </row>
    <row r="84" spans="1:5" x14ac:dyDescent="0.15">
      <c r="A84" s="45" t="s">
        <v>91</v>
      </c>
      <c r="B84" s="6" t="s">
        <v>161</v>
      </c>
      <c r="C84" s="6">
        <v>89</v>
      </c>
      <c r="D84" s="36">
        <f>SUM(C84:C85)</f>
        <v>149</v>
      </c>
    </row>
    <row r="85" spans="1:5" x14ac:dyDescent="0.15">
      <c r="A85" s="47"/>
      <c r="B85" s="6" t="s">
        <v>160</v>
      </c>
      <c r="C85" s="6">
        <v>60</v>
      </c>
      <c r="D85" s="38"/>
    </row>
    <row r="86" spans="1:5" x14ac:dyDescent="0.15">
      <c r="A86" s="48" t="s">
        <v>93</v>
      </c>
      <c r="B86" s="6" t="s">
        <v>162</v>
      </c>
      <c r="C86" s="6">
        <v>65</v>
      </c>
      <c r="D86" s="36">
        <f>SUM(C86:C89)</f>
        <v>217</v>
      </c>
    </row>
    <row r="87" spans="1:5" x14ac:dyDescent="0.15">
      <c r="A87" s="49"/>
      <c r="B87" s="6" t="s">
        <v>163</v>
      </c>
      <c r="C87" s="6">
        <v>61</v>
      </c>
      <c r="D87" s="37"/>
    </row>
    <row r="88" spans="1:5" x14ac:dyDescent="0.15">
      <c r="A88" s="49"/>
      <c r="B88" s="6" t="s">
        <v>164</v>
      </c>
      <c r="C88" s="6">
        <v>62</v>
      </c>
      <c r="D88" s="37"/>
    </row>
    <row r="89" spans="1:5" x14ac:dyDescent="0.15">
      <c r="A89" s="50"/>
      <c r="B89" s="6" t="s">
        <v>165</v>
      </c>
      <c r="C89" s="6">
        <v>29</v>
      </c>
      <c r="D89" s="38"/>
    </row>
    <row r="91" spans="1:5" x14ac:dyDescent="0.15">
      <c r="A91" s="39" t="s">
        <v>60</v>
      </c>
      <c r="B91" s="39"/>
      <c r="C91" s="39"/>
      <c r="D91" s="39"/>
      <c r="E91" s="39"/>
    </row>
    <row r="92" spans="1:5" x14ac:dyDescent="0.15">
      <c r="A92" s="84" t="s">
        <v>166</v>
      </c>
      <c r="B92" s="85"/>
      <c r="C92" s="85"/>
      <c r="D92" s="85"/>
      <c r="E92" s="86"/>
    </row>
    <row r="93" spans="1:5" x14ac:dyDescent="0.15">
      <c r="A93" s="38" t="s">
        <v>62</v>
      </c>
      <c r="B93" s="38" t="s">
        <v>63</v>
      </c>
      <c r="C93" s="87" t="s">
        <v>167</v>
      </c>
      <c r="D93" s="88"/>
      <c r="E93" s="36" t="s">
        <v>5</v>
      </c>
    </row>
    <row r="94" spans="1:5" x14ac:dyDescent="0.15">
      <c r="A94" s="39"/>
      <c r="B94" s="39"/>
      <c r="C94" s="6" t="s">
        <v>168</v>
      </c>
      <c r="D94" s="6" t="s">
        <v>169</v>
      </c>
      <c r="E94" s="38"/>
    </row>
    <row r="95" spans="1:5" x14ac:dyDescent="0.15">
      <c r="A95" s="73" t="s">
        <v>65</v>
      </c>
      <c r="B95" s="6" t="s">
        <v>170</v>
      </c>
      <c r="C95" s="6">
        <v>0</v>
      </c>
      <c r="D95" s="6">
        <v>1</v>
      </c>
      <c r="E95" s="36">
        <f>SUM(C95:D99)</f>
        <v>130</v>
      </c>
    </row>
    <row r="96" spans="1:5" x14ac:dyDescent="0.15">
      <c r="A96" s="74"/>
      <c r="B96" s="6" t="s">
        <v>171</v>
      </c>
      <c r="C96" s="6">
        <v>0</v>
      </c>
      <c r="D96" s="6">
        <v>75</v>
      </c>
      <c r="E96" s="37"/>
    </row>
    <row r="97" spans="1:5" x14ac:dyDescent="0.15">
      <c r="A97" s="74"/>
      <c r="B97" s="6" t="s">
        <v>172</v>
      </c>
      <c r="C97" s="6">
        <v>4</v>
      </c>
      <c r="D97" s="6">
        <v>36</v>
      </c>
      <c r="E97" s="37"/>
    </row>
    <row r="98" spans="1:5" x14ac:dyDescent="0.15">
      <c r="A98" s="74"/>
      <c r="B98" s="6" t="s">
        <v>173</v>
      </c>
      <c r="C98" s="6">
        <v>0</v>
      </c>
      <c r="D98" s="6">
        <v>6</v>
      </c>
      <c r="E98" s="37"/>
    </row>
    <row r="99" spans="1:5" x14ac:dyDescent="0.15">
      <c r="A99" s="74"/>
      <c r="B99" s="6" t="s">
        <v>174</v>
      </c>
      <c r="C99" s="6">
        <v>0</v>
      </c>
      <c r="D99" s="6">
        <v>8</v>
      </c>
      <c r="E99" s="37"/>
    </row>
    <row r="100" spans="1:5" x14ac:dyDescent="0.15">
      <c r="A100" s="73" t="s">
        <v>68</v>
      </c>
      <c r="B100" s="6" t="s">
        <v>170</v>
      </c>
      <c r="C100" s="6">
        <v>0</v>
      </c>
      <c r="D100" s="6">
        <v>2</v>
      </c>
      <c r="E100" s="36">
        <f>SUM(C100:D105)</f>
        <v>135</v>
      </c>
    </row>
    <row r="101" spans="1:5" x14ac:dyDescent="0.15">
      <c r="A101" s="74"/>
      <c r="B101" s="6" t="s">
        <v>175</v>
      </c>
      <c r="C101" s="6">
        <v>0</v>
      </c>
      <c r="D101" s="6">
        <v>34</v>
      </c>
      <c r="E101" s="37"/>
    </row>
    <row r="102" spans="1:5" x14ac:dyDescent="0.15">
      <c r="A102" s="74"/>
      <c r="B102" s="6" t="s">
        <v>69</v>
      </c>
      <c r="C102" s="6">
        <v>12</v>
      </c>
      <c r="D102" s="6">
        <v>55</v>
      </c>
      <c r="E102" s="37"/>
    </row>
    <row r="103" spans="1:5" x14ac:dyDescent="0.15">
      <c r="A103" s="74"/>
      <c r="B103" s="6" t="s">
        <v>176</v>
      </c>
      <c r="C103" s="6">
        <v>7</v>
      </c>
      <c r="D103" s="6">
        <v>9</v>
      </c>
      <c r="E103" s="37"/>
    </row>
    <row r="104" spans="1:5" ht="15" x14ac:dyDescent="0.15">
      <c r="A104" s="74"/>
      <c r="B104" s="19" t="s">
        <v>177</v>
      </c>
      <c r="C104" s="6">
        <v>1</v>
      </c>
      <c r="D104" s="6">
        <v>0</v>
      </c>
      <c r="E104" s="37"/>
    </row>
    <row r="105" spans="1:5" x14ac:dyDescent="0.15">
      <c r="A105" s="75"/>
      <c r="B105" s="6" t="s">
        <v>178</v>
      </c>
      <c r="C105" s="6">
        <v>0</v>
      </c>
      <c r="D105" s="6">
        <v>15</v>
      </c>
      <c r="E105" s="38"/>
    </row>
    <row r="106" spans="1:5" x14ac:dyDescent="0.15">
      <c r="A106" s="73" t="s">
        <v>179</v>
      </c>
      <c r="B106" s="6" t="s">
        <v>180</v>
      </c>
      <c r="C106" s="6">
        <v>0</v>
      </c>
      <c r="D106" s="6">
        <v>15</v>
      </c>
      <c r="E106" s="36">
        <v>30</v>
      </c>
    </row>
    <row r="107" spans="1:5" x14ac:dyDescent="0.15">
      <c r="A107" s="74"/>
      <c r="B107" s="6" t="s">
        <v>181</v>
      </c>
      <c r="C107" s="6">
        <v>0</v>
      </c>
      <c r="D107" s="6">
        <v>15</v>
      </c>
      <c r="E107" s="37"/>
    </row>
    <row r="108" spans="1:5" x14ac:dyDescent="0.15">
      <c r="A108" s="73" t="s">
        <v>103</v>
      </c>
      <c r="B108" s="6" t="s">
        <v>182</v>
      </c>
      <c r="C108" s="6">
        <v>0</v>
      </c>
      <c r="D108" s="6">
        <v>4</v>
      </c>
      <c r="E108" s="36">
        <v>35</v>
      </c>
    </row>
    <row r="109" spans="1:5" x14ac:dyDescent="0.15">
      <c r="A109" s="74"/>
      <c r="B109" s="6" t="s">
        <v>183</v>
      </c>
      <c r="C109" s="6">
        <v>0</v>
      </c>
      <c r="D109" s="6">
        <v>5</v>
      </c>
      <c r="E109" s="37"/>
    </row>
    <row r="110" spans="1:5" x14ac:dyDescent="0.15">
      <c r="A110" s="74"/>
      <c r="B110" s="6" t="s">
        <v>184</v>
      </c>
      <c r="C110" s="6">
        <v>0</v>
      </c>
      <c r="D110" s="6">
        <v>1</v>
      </c>
      <c r="E110" s="37"/>
    </row>
    <row r="111" spans="1:5" x14ac:dyDescent="0.15">
      <c r="A111" s="75"/>
      <c r="B111" s="6" t="s">
        <v>178</v>
      </c>
      <c r="C111" s="6">
        <v>0</v>
      </c>
      <c r="D111" s="6">
        <v>25</v>
      </c>
      <c r="E111" s="38"/>
    </row>
    <row r="112" spans="1:5" x14ac:dyDescent="0.15">
      <c r="A112" s="74" t="s">
        <v>70</v>
      </c>
      <c r="B112" s="6" t="s">
        <v>181</v>
      </c>
      <c r="C112" s="6">
        <v>0</v>
      </c>
      <c r="D112" s="6">
        <v>23</v>
      </c>
      <c r="E112" s="37">
        <v>276</v>
      </c>
    </row>
    <row r="113" spans="1:5" x14ac:dyDescent="0.15">
      <c r="A113" s="74"/>
      <c r="B113" s="6" t="s">
        <v>185</v>
      </c>
      <c r="C113" s="6">
        <v>0</v>
      </c>
      <c r="D113" s="6">
        <v>36</v>
      </c>
      <c r="E113" s="37"/>
    </row>
    <row r="114" spans="1:5" x14ac:dyDescent="0.15">
      <c r="A114" s="74"/>
      <c r="B114" s="6" t="s">
        <v>170</v>
      </c>
      <c r="C114" s="6">
        <v>0</v>
      </c>
      <c r="D114" s="6">
        <v>2</v>
      </c>
      <c r="E114" s="37"/>
    </row>
    <row r="115" spans="1:5" x14ac:dyDescent="0.15">
      <c r="A115" s="74"/>
      <c r="B115" s="6" t="s">
        <v>186</v>
      </c>
      <c r="C115" s="6">
        <v>0</v>
      </c>
      <c r="D115" s="6">
        <v>32</v>
      </c>
      <c r="E115" s="37"/>
    </row>
    <row r="116" spans="1:5" x14ac:dyDescent="0.15">
      <c r="A116" s="74"/>
      <c r="B116" s="6" t="s">
        <v>71</v>
      </c>
      <c r="C116" s="6">
        <v>39</v>
      </c>
      <c r="D116" s="6">
        <v>132</v>
      </c>
      <c r="E116" s="37"/>
    </row>
    <row r="117" spans="1:5" x14ac:dyDescent="0.15">
      <c r="A117" s="74"/>
      <c r="B117" s="6" t="s">
        <v>187</v>
      </c>
      <c r="C117" s="6">
        <v>0</v>
      </c>
      <c r="D117" s="6">
        <v>10</v>
      </c>
      <c r="E117" s="37"/>
    </row>
    <row r="118" spans="1:5" x14ac:dyDescent="0.15">
      <c r="A118" s="75"/>
      <c r="B118" s="6" t="s">
        <v>188</v>
      </c>
      <c r="C118" s="6">
        <v>0</v>
      </c>
      <c r="D118" s="6">
        <v>2</v>
      </c>
      <c r="E118" s="38"/>
    </row>
    <row r="119" spans="1:5" x14ac:dyDescent="0.15">
      <c r="A119" s="63" t="s">
        <v>110</v>
      </c>
      <c r="B119" s="6" t="s">
        <v>113</v>
      </c>
      <c r="C119" s="6">
        <v>10</v>
      </c>
      <c r="D119" s="6">
        <v>27</v>
      </c>
      <c r="E119" s="37">
        <v>74</v>
      </c>
    </row>
    <row r="120" spans="1:5" x14ac:dyDescent="0.15">
      <c r="A120" s="64"/>
      <c r="B120" s="6" t="s">
        <v>113</v>
      </c>
      <c r="C120" s="6">
        <v>0</v>
      </c>
      <c r="D120" s="6">
        <v>1</v>
      </c>
      <c r="E120" s="37"/>
    </row>
    <row r="121" spans="1:5" x14ac:dyDescent="0.15">
      <c r="A121" s="64"/>
      <c r="B121" s="6" t="s">
        <v>112</v>
      </c>
      <c r="C121" s="6">
        <v>0</v>
      </c>
      <c r="D121" s="6">
        <v>6</v>
      </c>
      <c r="E121" s="37"/>
    </row>
    <row r="122" spans="1:5" x14ac:dyDescent="0.15">
      <c r="A122" s="64"/>
      <c r="B122" s="6" t="s">
        <v>189</v>
      </c>
      <c r="C122" s="6">
        <v>9</v>
      </c>
      <c r="D122" s="6">
        <v>0</v>
      </c>
      <c r="E122" s="37"/>
    </row>
    <row r="123" spans="1:5" x14ac:dyDescent="0.15">
      <c r="A123" s="64"/>
      <c r="B123" s="6" t="s">
        <v>190</v>
      </c>
      <c r="C123" s="6">
        <v>0</v>
      </c>
      <c r="D123" s="6">
        <v>21</v>
      </c>
      <c r="E123" s="37"/>
    </row>
    <row r="124" spans="1:5" x14ac:dyDescent="0.15">
      <c r="A124" s="65" t="s">
        <v>72</v>
      </c>
      <c r="B124" s="6" t="s">
        <v>191</v>
      </c>
      <c r="C124" s="6">
        <v>0</v>
      </c>
      <c r="D124" s="6">
        <v>50</v>
      </c>
      <c r="E124" s="36">
        <v>212</v>
      </c>
    </row>
    <row r="125" spans="1:5" x14ac:dyDescent="0.15">
      <c r="A125" s="66"/>
      <c r="B125" s="6" t="s">
        <v>192</v>
      </c>
      <c r="C125" s="6">
        <v>10</v>
      </c>
      <c r="D125" s="6">
        <v>68</v>
      </c>
      <c r="E125" s="37"/>
    </row>
    <row r="126" spans="1:5" x14ac:dyDescent="0.15">
      <c r="A126" s="66"/>
      <c r="B126" s="6" t="s">
        <v>115</v>
      </c>
      <c r="C126" s="6">
        <v>0</v>
      </c>
      <c r="D126" s="6">
        <v>12</v>
      </c>
      <c r="E126" s="37"/>
    </row>
    <row r="127" spans="1:5" x14ac:dyDescent="0.15">
      <c r="A127" s="66"/>
      <c r="B127" s="23" t="s">
        <v>193</v>
      </c>
      <c r="C127" s="6">
        <v>0</v>
      </c>
      <c r="D127" s="6">
        <v>10</v>
      </c>
      <c r="E127" s="37"/>
    </row>
    <row r="128" spans="1:5" x14ac:dyDescent="0.15">
      <c r="A128" s="66"/>
      <c r="B128" s="6" t="s">
        <v>194</v>
      </c>
      <c r="C128" s="6">
        <v>12</v>
      </c>
      <c r="D128" s="6">
        <v>0</v>
      </c>
      <c r="E128" s="37"/>
    </row>
    <row r="129" spans="1:5" x14ac:dyDescent="0.15">
      <c r="A129" s="66"/>
      <c r="B129" s="6" t="s">
        <v>195</v>
      </c>
      <c r="C129" s="6">
        <v>0</v>
      </c>
      <c r="D129" s="6">
        <v>9</v>
      </c>
      <c r="E129" s="37"/>
    </row>
    <row r="130" spans="1:5" x14ac:dyDescent="0.15">
      <c r="A130" s="66"/>
      <c r="B130" s="6" t="s">
        <v>190</v>
      </c>
      <c r="C130" s="6">
        <v>0</v>
      </c>
      <c r="D130" s="6">
        <v>23</v>
      </c>
      <c r="E130" s="37"/>
    </row>
    <row r="131" spans="1:5" x14ac:dyDescent="0.15">
      <c r="A131" s="66"/>
      <c r="B131" s="6" t="s">
        <v>185</v>
      </c>
      <c r="C131" s="6">
        <v>0</v>
      </c>
      <c r="D131" s="6">
        <v>18</v>
      </c>
      <c r="E131" s="37"/>
    </row>
    <row r="132" spans="1:5" x14ac:dyDescent="0.15">
      <c r="A132" s="67" t="s">
        <v>118</v>
      </c>
      <c r="B132" s="6" t="s">
        <v>196</v>
      </c>
      <c r="C132" s="6">
        <v>3</v>
      </c>
      <c r="D132" s="6">
        <v>29</v>
      </c>
      <c r="E132" s="36">
        <v>54</v>
      </c>
    </row>
    <row r="133" spans="1:5" x14ac:dyDescent="0.15">
      <c r="A133" s="68"/>
      <c r="B133" s="6" t="s">
        <v>197</v>
      </c>
      <c r="C133" s="6">
        <v>0</v>
      </c>
      <c r="D133" s="6">
        <v>22</v>
      </c>
      <c r="E133" s="38"/>
    </row>
    <row r="134" spans="1:5" x14ac:dyDescent="0.15">
      <c r="A134" s="69" t="s">
        <v>74</v>
      </c>
      <c r="B134" s="6" t="s">
        <v>170</v>
      </c>
      <c r="C134" s="6">
        <v>0</v>
      </c>
      <c r="D134" s="6">
        <v>1</v>
      </c>
      <c r="E134" s="36">
        <v>90</v>
      </c>
    </row>
    <row r="135" spans="1:5" x14ac:dyDescent="0.15">
      <c r="A135" s="70"/>
      <c r="B135" s="6" t="s">
        <v>75</v>
      </c>
      <c r="C135" s="6">
        <v>0</v>
      </c>
      <c r="D135" s="6">
        <v>25</v>
      </c>
      <c r="E135" s="37"/>
    </row>
    <row r="136" spans="1:5" x14ac:dyDescent="0.15">
      <c r="A136" s="70"/>
      <c r="B136" s="6" t="s">
        <v>198</v>
      </c>
      <c r="C136" s="6">
        <v>0</v>
      </c>
      <c r="D136" s="6">
        <v>6</v>
      </c>
      <c r="E136" s="37"/>
    </row>
    <row r="137" spans="1:5" x14ac:dyDescent="0.15">
      <c r="A137" s="70"/>
      <c r="B137" s="6" t="s">
        <v>199</v>
      </c>
      <c r="C137" s="6">
        <v>0</v>
      </c>
      <c r="D137" s="6">
        <v>9</v>
      </c>
      <c r="E137" s="37"/>
    </row>
    <row r="138" spans="1:5" x14ac:dyDescent="0.15">
      <c r="A138" s="70"/>
      <c r="B138" s="6" t="s">
        <v>178</v>
      </c>
      <c r="C138" s="6">
        <v>0</v>
      </c>
      <c r="D138" s="6">
        <v>49</v>
      </c>
      <c r="E138" s="37"/>
    </row>
    <row r="139" spans="1:5" x14ac:dyDescent="0.15">
      <c r="A139" s="71" t="s">
        <v>76</v>
      </c>
      <c r="B139" s="6" t="s">
        <v>170</v>
      </c>
      <c r="C139" s="6">
        <v>0</v>
      </c>
      <c r="D139" s="6">
        <v>1</v>
      </c>
      <c r="E139" s="36">
        <v>210</v>
      </c>
    </row>
    <row r="140" spans="1:5" x14ac:dyDescent="0.15">
      <c r="A140" s="72"/>
      <c r="B140" s="6" t="s">
        <v>200</v>
      </c>
      <c r="C140" s="6">
        <v>0</v>
      </c>
      <c r="D140" s="6">
        <v>154</v>
      </c>
      <c r="E140" s="37"/>
    </row>
    <row r="141" spans="1:5" x14ac:dyDescent="0.15">
      <c r="A141" s="72"/>
      <c r="B141" s="6" t="s">
        <v>201</v>
      </c>
      <c r="C141" s="6">
        <v>0</v>
      </c>
      <c r="D141" s="6">
        <v>14</v>
      </c>
      <c r="E141" s="37"/>
    </row>
    <row r="142" spans="1:5" x14ac:dyDescent="0.15">
      <c r="A142" s="72"/>
      <c r="B142" s="6" t="s">
        <v>202</v>
      </c>
      <c r="C142" s="6">
        <v>0</v>
      </c>
      <c r="D142" s="6">
        <v>33</v>
      </c>
      <c r="E142" s="37"/>
    </row>
    <row r="143" spans="1:5" x14ac:dyDescent="0.15">
      <c r="A143" s="72"/>
      <c r="B143" s="6" t="s">
        <v>203</v>
      </c>
      <c r="C143" s="6">
        <v>0</v>
      </c>
      <c r="D143" s="6">
        <v>6</v>
      </c>
      <c r="E143" s="37"/>
    </row>
    <row r="144" spans="1:5" ht="15" x14ac:dyDescent="0.15">
      <c r="A144" s="72"/>
      <c r="B144" s="20" t="s">
        <v>204</v>
      </c>
      <c r="C144" s="6">
        <v>0</v>
      </c>
      <c r="D144" s="6">
        <v>2</v>
      </c>
      <c r="E144" s="37"/>
    </row>
    <row r="145" spans="1:5" x14ac:dyDescent="0.15">
      <c r="A145" s="52" t="s">
        <v>128</v>
      </c>
      <c r="B145" s="6" t="s">
        <v>205</v>
      </c>
      <c r="C145" s="6">
        <v>0</v>
      </c>
      <c r="D145" s="6">
        <v>9</v>
      </c>
      <c r="E145" s="36">
        <v>237</v>
      </c>
    </row>
    <row r="146" spans="1:5" x14ac:dyDescent="0.15">
      <c r="A146" s="53"/>
      <c r="B146" s="6" t="s">
        <v>206</v>
      </c>
      <c r="C146" s="6">
        <v>0</v>
      </c>
      <c r="D146" s="6">
        <v>4</v>
      </c>
      <c r="E146" s="37"/>
    </row>
    <row r="147" spans="1:5" x14ac:dyDescent="0.15">
      <c r="A147" s="53"/>
      <c r="B147" s="6" t="s">
        <v>207</v>
      </c>
      <c r="C147" s="6">
        <v>0</v>
      </c>
      <c r="D147" s="6">
        <v>7</v>
      </c>
      <c r="E147" s="37"/>
    </row>
    <row r="148" spans="1:5" x14ac:dyDescent="0.15">
      <c r="A148" s="53"/>
      <c r="B148" s="6" t="s">
        <v>208</v>
      </c>
      <c r="C148" s="6">
        <v>5</v>
      </c>
      <c r="D148" s="6">
        <v>16</v>
      </c>
      <c r="E148" s="37"/>
    </row>
    <row r="149" spans="1:5" x14ac:dyDescent="0.15">
      <c r="A149" s="53"/>
      <c r="B149" s="6" t="s">
        <v>209</v>
      </c>
      <c r="C149" s="6">
        <v>0</v>
      </c>
      <c r="D149" s="6">
        <v>39</v>
      </c>
      <c r="E149" s="37"/>
    </row>
    <row r="150" spans="1:5" x14ac:dyDescent="0.15">
      <c r="A150" s="54"/>
      <c r="B150" s="6" t="s">
        <v>174</v>
      </c>
      <c r="C150" s="6">
        <v>0</v>
      </c>
      <c r="D150" s="6">
        <v>157</v>
      </c>
      <c r="E150" s="38"/>
    </row>
    <row r="151" spans="1:5" x14ac:dyDescent="0.15">
      <c r="A151" s="52" t="s">
        <v>134</v>
      </c>
      <c r="B151" s="6" t="s">
        <v>210</v>
      </c>
      <c r="C151" s="6">
        <v>0</v>
      </c>
      <c r="D151" s="6">
        <v>14</v>
      </c>
      <c r="E151" s="36">
        <v>180</v>
      </c>
    </row>
    <row r="152" spans="1:5" x14ac:dyDescent="0.15">
      <c r="A152" s="53"/>
      <c r="B152" s="6" t="s">
        <v>211</v>
      </c>
      <c r="C152" s="6">
        <v>0</v>
      </c>
      <c r="D152" s="6">
        <v>10</v>
      </c>
      <c r="E152" s="37"/>
    </row>
    <row r="153" spans="1:5" x14ac:dyDescent="0.15">
      <c r="A153" s="53"/>
      <c r="B153" s="6" t="s">
        <v>212</v>
      </c>
      <c r="C153" s="6">
        <v>0</v>
      </c>
      <c r="D153" s="6">
        <v>2</v>
      </c>
      <c r="E153" s="37"/>
    </row>
    <row r="154" spans="1:5" x14ac:dyDescent="0.15">
      <c r="A154" s="53"/>
      <c r="B154" s="6" t="s">
        <v>213</v>
      </c>
      <c r="C154" s="6">
        <v>0</v>
      </c>
      <c r="D154" s="6">
        <v>48</v>
      </c>
      <c r="E154" s="37"/>
    </row>
    <row r="155" spans="1:5" x14ac:dyDescent="0.15">
      <c r="A155" s="53"/>
      <c r="B155" s="51" t="s">
        <v>341</v>
      </c>
      <c r="C155" s="36">
        <v>0</v>
      </c>
      <c r="D155" s="36">
        <v>78</v>
      </c>
      <c r="E155" s="37"/>
    </row>
    <row r="156" spans="1:5" ht="2.25" customHeight="1" x14ac:dyDescent="0.15">
      <c r="A156" s="53"/>
      <c r="B156" s="38"/>
      <c r="C156" s="38"/>
      <c r="D156" s="38"/>
      <c r="E156" s="37"/>
    </row>
    <row r="157" spans="1:5" x14ac:dyDescent="0.15">
      <c r="A157" s="54"/>
      <c r="B157" s="6" t="s">
        <v>214</v>
      </c>
      <c r="C157" s="6">
        <v>0</v>
      </c>
      <c r="D157" s="6">
        <v>28</v>
      </c>
      <c r="E157" s="38"/>
    </row>
    <row r="158" spans="1:5" x14ac:dyDescent="0.15">
      <c r="A158" s="52" t="s">
        <v>78</v>
      </c>
      <c r="B158" s="6" t="s">
        <v>170</v>
      </c>
      <c r="C158" s="6">
        <v>0</v>
      </c>
      <c r="D158" s="6">
        <v>2</v>
      </c>
      <c r="E158" s="36">
        <v>150</v>
      </c>
    </row>
    <row r="159" spans="1:5" x14ac:dyDescent="0.15">
      <c r="A159" s="53"/>
      <c r="B159" s="6" t="s">
        <v>215</v>
      </c>
      <c r="C159" s="6">
        <v>0</v>
      </c>
      <c r="D159" s="6">
        <v>101</v>
      </c>
      <c r="E159" s="37"/>
    </row>
    <row r="160" spans="1:5" x14ac:dyDescent="0.15">
      <c r="A160" s="53"/>
      <c r="B160" s="6" t="s">
        <v>80</v>
      </c>
      <c r="C160" s="6">
        <v>0</v>
      </c>
      <c r="D160" s="6">
        <v>13</v>
      </c>
      <c r="E160" s="37"/>
    </row>
    <row r="161" spans="1:5" x14ac:dyDescent="0.15">
      <c r="A161" s="53"/>
      <c r="B161" s="6" t="s">
        <v>216</v>
      </c>
      <c r="C161" s="6">
        <v>6</v>
      </c>
      <c r="D161" s="6">
        <v>20</v>
      </c>
      <c r="E161" s="37"/>
    </row>
    <row r="162" spans="1:5" x14ac:dyDescent="0.15">
      <c r="A162" s="54"/>
      <c r="B162" s="6" t="s">
        <v>217</v>
      </c>
      <c r="C162" s="6">
        <v>0</v>
      </c>
      <c r="D162" s="6">
        <v>8</v>
      </c>
      <c r="E162" s="38"/>
    </row>
    <row r="163" spans="1:5" x14ac:dyDescent="0.15">
      <c r="A163" s="55" t="s">
        <v>81</v>
      </c>
      <c r="B163" s="6" t="s">
        <v>82</v>
      </c>
      <c r="C163" s="6">
        <v>0</v>
      </c>
      <c r="D163" s="6">
        <v>17</v>
      </c>
      <c r="E163" s="39">
        <v>180</v>
      </c>
    </row>
    <row r="164" spans="1:5" x14ac:dyDescent="0.15">
      <c r="A164" s="55"/>
      <c r="B164" s="6" t="s">
        <v>170</v>
      </c>
      <c r="C164" s="6">
        <v>0</v>
      </c>
      <c r="D164" s="6">
        <v>3</v>
      </c>
      <c r="E164" s="39"/>
    </row>
    <row r="165" spans="1:5" x14ac:dyDescent="0.15">
      <c r="A165" s="55"/>
      <c r="B165" s="6" t="s">
        <v>86</v>
      </c>
      <c r="C165" s="6">
        <v>0</v>
      </c>
      <c r="D165" s="6">
        <v>6</v>
      </c>
      <c r="E165" s="39"/>
    </row>
    <row r="166" spans="1:5" x14ac:dyDescent="0.15">
      <c r="A166" s="55"/>
      <c r="B166" s="6" t="s">
        <v>218</v>
      </c>
      <c r="C166" s="6">
        <v>0</v>
      </c>
      <c r="D166" s="6">
        <v>9</v>
      </c>
      <c r="E166" s="39"/>
    </row>
    <row r="167" spans="1:5" x14ac:dyDescent="0.15">
      <c r="A167" s="55"/>
      <c r="B167" s="6" t="s">
        <v>198</v>
      </c>
      <c r="C167" s="6">
        <v>0</v>
      </c>
      <c r="D167" s="6">
        <v>22</v>
      </c>
      <c r="E167" s="39"/>
    </row>
    <row r="168" spans="1:5" x14ac:dyDescent="0.15">
      <c r="A168" s="55"/>
      <c r="B168" s="6" t="s">
        <v>85</v>
      </c>
      <c r="C168" s="6">
        <v>0</v>
      </c>
      <c r="D168" s="6">
        <v>73</v>
      </c>
      <c r="E168" s="39"/>
    </row>
    <row r="169" spans="1:5" x14ac:dyDescent="0.15">
      <c r="A169" s="55"/>
      <c r="B169" s="6" t="s">
        <v>219</v>
      </c>
      <c r="C169" s="6">
        <v>0</v>
      </c>
      <c r="D169" s="6">
        <v>22</v>
      </c>
      <c r="E169" s="39"/>
    </row>
    <row r="170" spans="1:5" x14ac:dyDescent="0.15">
      <c r="A170" s="55"/>
      <c r="B170" s="6" t="s">
        <v>84</v>
      </c>
      <c r="C170" s="6">
        <v>0</v>
      </c>
      <c r="D170" s="6">
        <v>20</v>
      </c>
      <c r="E170" s="39"/>
    </row>
    <row r="171" spans="1:5" x14ac:dyDescent="0.15">
      <c r="A171" s="55"/>
      <c r="B171" s="6" t="s">
        <v>83</v>
      </c>
      <c r="C171" s="6">
        <v>0</v>
      </c>
      <c r="D171" s="6">
        <v>8</v>
      </c>
      <c r="E171" s="39"/>
    </row>
    <row r="172" spans="1:5" x14ac:dyDescent="0.15">
      <c r="A172" s="56" t="s">
        <v>87</v>
      </c>
      <c r="B172" s="6" t="s">
        <v>145</v>
      </c>
      <c r="C172" s="6">
        <v>0</v>
      </c>
      <c r="D172" s="6">
        <v>8</v>
      </c>
      <c r="E172" s="36">
        <v>81</v>
      </c>
    </row>
    <row r="173" spans="1:5" x14ac:dyDescent="0.15">
      <c r="A173" s="57"/>
      <c r="B173" s="6" t="s">
        <v>220</v>
      </c>
      <c r="C173" s="6">
        <v>0</v>
      </c>
      <c r="D173" s="6">
        <v>16</v>
      </c>
      <c r="E173" s="37"/>
    </row>
    <row r="174" spans="1:5" x14ac:dyDescent="0.15">
      <c r="A174" s="57"/>
      <c r="B174" s="6" t="s">
        <v>221</v>
      </c>
      <c r="C174" s="6">
        <v>0</v>
      </c>
      <c r="D174" s="6">
        <v>4</v>
      </c>
      <c r="E174" s="37"/>
    </row>
    <row r="175" spans="1:5" x14ac:dyDescent="0.15">
      <c r="A175" s="57"/>
      <c r="B175" s="6" t="s">
        <v>222</v>
      </c>
      <c r="C175" s="6">
        <v>0</v>
      </c>
      <c r="D175" s="6">
        <v>8</v>
      </c>
      <c r="E175" s="37"/>
    </row>
    <row r="176" spans="1:5" x14ac:dyDescent="0.15">
      <c r="A176" s="58"/>
      <c r="B176" s="6" t="s">
        <v>223</v>
      </c>
      <c r="C176" s="6">
        <v>0</v>
      </c>
      <c r="D176" s="6">
        <v>45</v>
      </c>
      <c r="E176" s="38"/>
    </row>
    <row r="177" spans="1:5" x14ac:dyDescent="0.15">
      <c r="A177" s="59" t="s">
        <v>147</v>
      </c>
      <c r="B177" s="6" t="s">
        <v>213</v>
      </c>
      <c r="C177" s="6">
        <v>0</v>
      </c>
      <c r="D177" s="6">
        <v>33</v>
      </c>
      <c r="E177" s="39">
        <v>44</v>
      </c>
    </row>
    <row r="178" spans="1:5" x14ac:dyDescent="0.15">
      <c r="A178" s="59"/>
      <c r="B178" s="8" t="s">
        <v>148</v>
      </c>
      <c r="C178" s="6">
        <v>0</v>
      </c>
      <c r="D178" s="6">
        <v>11</v>
      </c>
      <c r="E178" s="39"/>
    </row>
    <row r="179" spans="1:5" x14ac:dyDescent="0.15">
      <c r="A179" s="60" t="s">
        <v>150</v>
      </c>
      <c r="B179" s="6" t="s">
        <v>151</v>
      </c>
      <c r="C179" s="6">
        <v>0</v>
      </c>
      <c r="D179" s="6">
        <v>22</v>
      </c>
      <c r="E179" s="39">
        <v>86</v>
      </c>
    </row>
    <row r="180" spans="1:5" x14ac:dyDescent="0.15">
      <c r="A180" s="61"/>
      <c r="B180" s="6" t="s">
        <v>224</v>
      </c>
      <c r="C180" s="6">
        <v>0</v>
      </c>
      <c r="D180" s="6">
        <v>35</v>
      </c>
      <c r="E180" s="39"/>
    </row>
    <row r="181" spans="1:5" x14ac:dyDescent="0.15">
      <c r="A181" s="62"/>
      <c r="B181" s="6" t="s">
        <v>225</v>
      </c>
      <c r="C181" s="6">
        <v>0</v>
      </c>
      <c r="D181" s="6">
        <v>29</v>
      </c>
      <c r="E181" s="39"/>
    </row>
    <row r="182" spans="1:5" x14ac:dyDescent="0.15">
      <c r="A182" s="40" t="s">
        <v>152</v>
      </c>
      <c r="B182" s="6" t="s">
        <v>154</v>
      </c>
      <c r="C182" s="6">
        <v>0</v>
      </c>
      <c r="D182" s="6">
        <v>22</v>
      </c>
      <c r="E182" s="39">
        <v>63</v>
      </c>
    </row>
    <row r="183" spans="1:5" x14ac:dyDescent="0.15">
      <c r="A183" s="41"/>
      <c r="B183" s="6" t="s">
        <v>213</v>
      </c>
      <c r="C183" s="6">
        <v>0</v>
      </c>
      <c r="D183" s="6">
        <v>28</v>
      </c>
      <c r="E183" s="39"/>
    </row>
    <row r="184" spans="1:5" x14ac:dyDescent="0.15">
      <c r="A184" s="42"/>
      <c r="B184" s="6" t="s">
        <v>174</v>
      </c>
      <c r="C184" s="6">
        <v>0</v>
      </c>
      <c r="D184" s="6">
        <v>13</v>
      </c>
      <c r="E184" s="39"/>
    </row>
    <row r="185" spans="1:5" x14ac:dyDescent="0.15">
      <c r="A185" s="40" t="s">
        <v>95</v>
      </c>
      <c r="B185" s="6" t="s">
        <v>226</v>
      </c>
      <c r="C185" s="6">
        <v>8</v>
      </c>
      <c r="D185" s="6">
        <v>35</v>
      </c>
      <c r="E185" s="36">
        <v>66</v>
      </c>
    </row>
    <row r="186" spans="1:5" x14ac:dyDescent="0.15">
      <c r="A186" s="41"/>
      <c r="B186" s="6" t="s">
        <v>170</v>
      </c>
      <c r="C186" s="6">
        <v>0</v>
      </c>
      <c r="D186" s="6">
        <v>3</v>
      </c>
      <c r="E186" s="37"/>
    </row>
    <row r="187" spans="1:5" x14ac:dyDescent="0.15">
      <c r="A187" s="41"/>
      <c r="B187" s="6" t="s">
        <v>227</v>
      </c>
      <c r="C187" s="6">
        <v>0</v>
      </c>
      <c r="D187" s="6">
        <v>3</v>
      </c>
      <c r="E187" s="37"/>
    </row>
    <row r="188" spans="1:5" x14ac:dyDescent="0.15">
      <c r="A188" s="41"/>
      <c r="B188" s="19" t="s">
        <v>209</v>
      </c>
      <c r="C188" s="6">
        <v>0</v>
      </c>
      <c r="D188" s="6">
        <v>17</v>
      </c>
      <c r="E188" s="37"/>
    </row>
    <row r="189" spans="1:5" x14ac:dyDescent="0.15">
      <c r="A189" s="43" t="s">
        <v>89</v>
      </c>
      <c r="B189" s="19" t="s">
        <v>228</v>
      </c>
      <c r="C189" s="6">
        <v>0</v>
      </c>
      <c r="D189" s="6">
        <v>2</v>
      </c>
      <c r="E189" s="36">
        <v>88</v>
      </c>
    </row>
    <row r="190" spans="1:5" x14ac:dyDescent="0.15">
      <c r="A190" s="44"/>
      <c r="B190" s="19" t="s">
        <v>229</v>
      </c>
      <c r="C190" s="6">
        <v>0</v>
      </c>
      <c r="D190" s="6">
        <v>49</v>
      </c>
      <c r="E190" s="37"/>
    </row>
    <row r="191" spans="1:5" x14ac:dyDescent="0.15">
      <c r="A191" s="44"/>
      <c r="B191" s="19" t="s">
        <v>158</v>
      </c>
      <c r="C191" s="6">
        <v>0</v>
      </c>
      <c r="D191" s="6">
        <v>34</v>
      </c>
      <c r="E191" s="37"/>
    </row>
    <row r="192" spans="1:5" x14ac:dyDescent="0.15">
      <c r="A192" s="44"/>
      <c r="B192" s="19" t="s">
        <v>230</v>
      </c>
      <c r="C192" s="6">
        <v>0</v>
      </c>
      <c r="D192" s="6">
        <v>3</v>
      </c>
      <c r="E192" s="37"/>
    </row>
    <row r="193" spans="1:5" x14ac:dyDescent="0.15">
      <c r="A193" s="45" t="s">
        <v>91</v>
      </c>
      <c r="B193" s="6" t="s">
        <v>231</v>
      </c>
      <c r="C193" s="6">
        <v>0</v>
      </c>
      <c r="D193" s="6">
        <v>15</v>
      </c>
      <c r="E193" s="36">
        <v>69</v>
      </c>
    </row>
    <row r="194" spans="1:5" x14ac:dyDescent="0.15">
      <c r="A194" s="46"/>
      <c r="B194" s="6" t="s">
        <v>232</v>
      </c>
      <c r="C194" s="6">
        <v>0</v>
      </c>
      <c r="D194" s="6">
        <v>12</v>
      </c>
      <c r="E194" s="37"/>
    </row>
    <row r="195" spans="1:5" x14ac:dyDescent="0.15">
      <c r="A195" s="47"/>
      <c r="B195" s="6" t="s">
        <v>233</v>
      </c>
      <c r="C195" s="6">
        <v>0</v>
      </c>
      <c r="D195" s="6">
        <v>42</v>
      </c>
      <c r="E195" s="38"/>
    </row>
    <row r="196" spans="1:5" x14ac:dyDescent="0.15">
      <c r="A196" s="48" t="s">
        <v>93</v>
      </c>
      <c r="B196" s="6" t="s">
        <v>234</v>
      </c>
      <c r="C196" s="6">
        <v>0</v>
      </c>
      <c r="D196" s="6">
        <v>20</v>
      </c>
      <c r="E196" s="36">
        <v>59</v>
      </c>
    </row>
    <row r="197" spans="1:5" x14ac:dyDescent="0.15">
      <c r="A197" s="49"/>
      <c r="B197" s="6" t="s">
        <v>94</v>
      </c>
      <c r="C197" s="6">
        <v>0</v>
      </c>
      <c r="D197" s="6">
        <v>9</v>
      </c>
      <c r="E197" s="37"/>
    </row>
    <row r="198" spans="1:5" x14ac:dyDescent="0.15">
      <c r="A198" s="50"/>
      <c r="B198" s="6" t="s">
        <v>235</v>
      </c>
      <c r="C198" s="6">
        <v>0</v>
      </c>
      <c r="D198" s="6">
        <v>30</v>
      </c>
      <c r="E198" s="38"/>
    </row>
  </sheetData>
  <mergeCells count="100">
    <mergeCell ref="A1:D1"/>
    <mergeCell ref="A2:D2"/>
    <mergeCell ref="A25:D25"/>
    <mergeCell ref="A91:E91"/>
    <mergeCell ref="A92:E92"/>
    <mergeCell ref="C93:D93"/>
    <mergeCell ref="A4:A5"/>
    <mergeCell ref="A11:A12"/>
    <mergeCell ref="A13:A17"/>
    <mergeCell ref="A27:A28"/>
    <mergeCell ref="A29:A30"/>
    <mergeCell ref="A31:A33"/>
    <mergeCell ref="A34:A36"/>
    <mergeCell ref="A37:A39"/>
    <mergeCell ref="A40:A43"/>
    <mergeCell ref="A44:A45"/>
    <mergeCell ref="A46:A48"/>
    <mergeCell ref="A50:A52"/>
    <mergeCell ref="A53:A57"/>
    <mergeCell ref="A58:A65"/>
    <mergeCell ref="A66:A67"/>
    <mergeCell ref="A68:A69"/>
    <mergeCell ref="A70:A71"/>
    <mergeCell ref="A73:A76"/>
    <mergeCell ref="A78:A80"/>
    <mergeCell ref="A81:A83"/>
    <mergeCell ref="A84:A85"/>
    <mergeCell ref="A86:A89"/>
    <mergeCell ref="A93:A94"/>
    <mergeCell ref="A95:A99"/>
    <mergeCell ref="A100:A105"/>
    <mergeCell ref="A106:A107"/>
    <mergeCell ref="A108:A111"/>
    <mergeCell ref="A112:A118"/>
    <mergeCell ref="A172:A176"/>
    <mergeCell ref="A177:A178"/>
    <mergeCell ref="A179:A181"/>
    <mergeCell ref="A119:A123"/>
    <mergeCell ref="A124:A131"/>
    <mergeCell ref="A132:A133"/>
    <mergeCell ref="A134:A138"/>
    <mergeCell ref="A139:A144"/>
    <mergeCell ref="A145:A150"/>
    <mergeCell ref="A182:A184"/>
    <mergeCell ref="A185:A188"/>
    <mergeCell ref="A189:A192"/>
    <mergeCell ref="A193:A195"/>
    <mergeCell ref="A196:A198"/>
    <mergeCell ref="B93:B94"/>
    <mergeCell ref="B155:B156"/>
    <mergeCell ref="A151:A157"/>
    <mergeCell ref="A158:A162"/>
    <mergeCell ref="A163:A171"/>
    <mergeCell ref="C155:C156"/>
    <mergeCell ref="D4:D5"/>
    <mergeCell ref="D11:D12"/>
    <mergeCell ref="D13:D17"/>
    <mergeCell ref="D27:D28"/>
    <mergeCell ref="D29:D30"/>
    <mergeCell ref="D31:D33"/>
    <mergeCell ref="D34:D36"/>
    <mergeCell ref="D37:D39"/>
    <mergeCell ref="D40:D43"/>
    <mergeCell ref="D44:D45"/>
    <mergeCell ref="D46:D48"/>
    <mergeCell ref="D50:D52"/>
    <mergeCell ref="D53:D57"/>
    <mergeCell ref="D58:D65"/>
    <mergeCell ref="D66:D67"/>
    <mergeCell ref="D68:D69"/>
    <mergeCell ref="D70:D71"/>
    <mergeCell ref="D73:D76"/>
    <mergeCell ref="D78:D80"/>
    <mergeCell ref="D81:D83"/>
    <mergeCell ref="D84:D85"/>
    <mergeCell ref="D86:D89"/>
    <mergeCell ref="D155:D156"/>
    <mergeCell ref="E93:E94"/>
    <mergeCell ref="E95:E99"/>
    <mergeCell ref="E100:E105"/>
    <mergeCell ref="E106:E107"/>
    <mergeCell ref="E108:E111"/>
    <mergeCell ref="E112:E118"/>
    <mergeCell ref="E119:E123"/>
    <mergeCell ref="E124:E131"/>
    <mergeCell ref="E132:E133"/>
    <mergeCell ref="E134:E138"/>
    <mergeCell ref="E139:E144"/>
    <mergeCell ref="E145:E150"/>
    <mergeCell ref="E151:E157"/>
    <mergeCell ref="E158:E162"/>
    <mergeCell ref="E189:E192"/>
    <mergeCell ref="E193:E195"/>
    <mergeCell ref="E196:E198"/>
    <mergeCell ref="E163:E171"/>
    <mergeCell ref="E172:E176"/>
    <mergeCell ref="E177:E178"/>
    <mergeCell ref="E179:E181"/>
    <mergeCell ref="E182:E184"/>
    <mergeCell ref="E185:E188"/>
  </mergeCells>
  <phoneticPr fontId="6" type="noConversion"/>
  <pageMargins left="0.75" right="0.75" top="1" bottom="1" header="0.51180555555555551" footer="0.51180555555555551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SheetLayoutView="100" workbookViewId="0">
      <selection activeCell="C9" sqref="C9"/>
    </sheetView>
  </sheetViews>
  <sheetFormatPr defaultColWidth="8.75" defaultRowHeight="14.25" x14ac:dyDescent="0.15"/>
  <cols>
    <col min="1" max="1" width="6.125" customWidth="1"/>
    <col min="2" max="2" width="21.5" customWidth="1"/>
    <col min="4" max="4" width="16.5" customWidth="1"/>
    <col min="5" max="5" width="9" customWidth="1"/>
    <col min="6" max="6" width="17.875" customWidth="1"/>
    <col min="8" max="8" width="21.25" customWidth="1"/>
    <col min="10" max="10" width="14" customWidth="1"/>
  </cols>
  <sheetData>
    <row r="1" spans="1:10" ht="18.75" x14ac:dyDescent="0.15">
      <c r="A1" s="92" t="s">
        <v>236</v>
      </c>
      <c r="B1" s="93"/>
      <c r="C1" s="93"/>
      <c r="D1" s="93"/>
      <c r="E1" s="93"/>
      <c r="F1" s="93"/>
      <c r="G1" s="93"/>
      <c r="H1" s="93"/>
      <c r="I1" s="93"/>
      <c r="J1" s="94"/>
    </row>
    <row r="2" spans="1:10" ht="18.75" x14ac:dyDescent="0.15">
      <c r="A2" s="97" t="s">
        <v>237</v>
      </c>
      <c r="B2" s="98" t="s">
        <v>238</v>
      </c>
      <c r="C2" s="100" t="s">
        <v>239</v>
      </c>
      <c r="D2" s="100" t="s">
        <v>240</v>
      </c>
      <c r="E2" s="95" t="s">
        <v>241</v>
      </c>
      <c r="F2" s="95"/>
      <c r="G2" s="95" t="s">
        <v>242</v>
      </c>
      <c r="H2" s="95"/>
      <c r="I2" s="96" t="s">
        <v>243</v>
      </c>
      <c r="J2" s="96"/>
    </row>
    <row r="3" spans="1:10" x14ac:dyDescent="0.15">
      <c r="A3" s="97"/>
      <c r="B3" s="99"/>
      <c r="C3" s="101"/>
      <c r="D3" s="101"/>
      <c r="E3" s="1" t="s">
        <v>244</v>
      </c>
      <c r="F3" s="1" t="s">
        <v>240</v>
      </c>
      <c r="G3" s="1" t="s">
        <v>244</v>
      </c>
      <c r="H3" s="1" t="s">
        <v>240</v>
      </c>
      <c r="I3" s="1" t="s">
        <v>244</v>
      </c>
      <c r="J3" s="1" t="s">
        <v>240</v>
      </c>
    </row>
    <row r="4" spans="1:10" x14ac:dyDescent="0.15">
      <c r="A4" s="2">
        <v>1</v>
      </c>
      <c r="B4" s="1" t="s">
        <v>65</v>
      </c>
      <c r="C4" s="2" t="s">
        <v>245</v>
      </c>
      <c r="D4" s="2" t="s">
        <v>246</v>
      </c>
      <c r="E4" s="2" t="s">
        <v>247</v>
      </c>
      <c r="F4" s="2">
        <v>15560162092</v>
      </c>
      <c r="G4" s="2" t="s">
        <v>248</v>
      </c>
      <c r="H4" s="2">
        <v>15893823546</v>
      </c>
      <c r="I4" s="2" t="s">
        <v>247</v>
      </c>
      <c r="J4" s="2">
        <v>15560162092</v>
      </c>
    </row>
    <row r="5" spans="1:10" x14ac:dyDescent="0.15">
      <c r="A5" s="2">
        <v>2</v>
      </c>
      <c r="B5" s="1" t="s">
        <v>68</v>
      </c>
      <c r="C5" s="26" t="s">
        <v>342</v>
      </c>
      <c r="D5" s="2" t="s">
        <v>249</v>
      </c>
      <c r="E5" s="2" t="s">
        <v>250</v>
      </c>
      <c r="F5" s="2">
        <v>18238651424</v>
      </c>
      <c r="G5" s="2" t="s">
        <v>251</v>
      </c>
      <c r="H5" s="2">
        <v>15903863700</v>
      </c>
      <c r="I5" s="2" t="s">
        <v>252</v>
      </c>
      <c r="J5" s="2" t="s">
        <v>252</v>
      </c>
    </row>
    <row r="6" spans="1:10" x14ac:dyDescent="0.15">
      <c r="A6" s="2">
        <v>3</v>
      </c>
      <c r="B6" s="1" t="s">
        <v>70</v>
      </c>
      <c r="C6" s="2" t="s">
        <v>253</v>
      </c>
      <c r="D6" s="2" t="s">
        <v>254</v>
      </c>
      <c r="E6" s="2" t="s">
        <v>255</v>
      </c>
      <c r="F6" s="2">
        <v>18738311716</v>
      </c>
      <c r="G6" s="2" t="s">
        <v>256</v>
      </c>
      <c r="H6" s="2">
        <v>15090408691</v>
      </c>
      <c r="I6" s="2" t="s">
        <v>252</v>
      </c>
      <c r="J6" s="2" t="s">
        <v>252</v>
      </c>
    </row>
    <row r="7" spans="1:10" x14ac:dyDescent="0.15">
      <c r="A7" s="2">
        <v>4</v>
      </c>
      <c r="B7" s="3" t="s">
        <v>72</v>
      </c>
      <c r="C7" s="2" t="s">
        <v>257</v>
      </c>
      <c r="D7" s="4" t="s">
        <v>258</v>
      </c>
      <c r="E7" s="2" t="s">
        <v>259</v>
      </c>
      <c r="F7" s="2">
        <v>13783499002</v>
      </c>
      <c r="G7" s="2" t="s">
        <v>260</v>
      </c>
      <c r="H7" s="2">
        <v>15903069655</v>
      </c>
      <c r="I7" s="2" t="s">
        <v>252</v>
      </c>
      <c r="J7" s="2" t="s">
        <v>252</v>
      </c>
    </row>
    <row r="8" spans="1:10" x14ac:dyDescent="0.15">
      <c r="A8" s="2">
        <v>5</v>
      </c>
      <c r="B8" s="1" t="s">
        <v>74</v>
      </c>
      <c r="C8" s="2" t="s">
        <v>261</v>
      </c>
      <c r="D8" s="4" t="s">
        <v>262</v>
      </c>
      <c r="E8" s="2" t="s">
        <v>263</v>
      </c>
      <c r="F8" s="2">
        <v>15836086668</v>
      </c>
      <c r="G8" s="2" t="s">
        <v>264</v>
      </c>
      <c r="H8" s="2">
        <v>13673510630</v>
      </c>
      <c r="I8" s="2" t="s">
        <v>263</v>
      </c>
      <c r="J8" s="2">
        <v>15836086668</v>
      </c>
    </row>
    <row r="9" spans="1:10" x14ac:dyDescent="0.15">
      <c r="A9" s="2">
        <v>6</v>
      </c>
      <c r="B9" s="1" t="s">
        <v>110</v>
      </c>
      <c r="C9" s="27" t="s">
        <v>343</v>
      </c>
      <c r="D9" s="4" t="s">
        <v>265</v>
      </c>
      <c r="E9" s="2" t="s">
        <v>266</v>
      </c>
      <c r="F9" s="2">
        <v>18538719607</v>
      </c>
      <c r="G9" s="2" t="s">
        <v>267</v>
      </c>
      <c r="H9" s="2">
        <v>18317589793</v>
      </c>
      <c r="I9" s="2" t="s">
        <v>252</v>
      </c>
      <c r="J9" s="2" t="s">
        <v>252</v>
      </c>
    </row>
    <row r="10" spans="1:10" x14ac:dyDescent="0.15">
      <c r="A10" s="2">
        <v>7</v>
      </c>
      <c r="B10" s="1" t="s">
        <v>118</v>
      </c>
      <c r="C10" s="2" t="s">
        <v>268</v>
      </c>
      <c r="D10" s="4" t="s">
        <v>269</v>
      </c>
      <c r="E10" s="2" t="s">
        <v>270</v>
      </c>
      <c r="F10" s="2">
        <v>18637352522</v>
      </c>
      <c r="G10" s="2" t="s">
        <v>271</v>
      </c>
      <c r="H10" s="2">
        <v>15836022259</v>
      </c>
      <c r="I10" s="2" t="s">
        <v>252</v>
      </c>
      <c r="J10" s="2" t="s">
        <v>252</v>
      </c>
    </row>
    <row r="11" spans="1:10" x14ac:dyDescent="0.15">
      <c r="A11" s="2">
        <v>8</v>
      </c>
      <c r="B11" s="1" t="s">
        <v>76</v>
      </c>
      <c r="C11" s="2" t="s">
        <v>272</v>
      </c>
      <c r="D11" s="4" t="s">
        <v>273</v>
      </c>
      <c r="E11" s="2" t="s">
        <v>274</v>
      </c>
      <c r="F11" s="2">
        <v>15670508310</v>
      </c>
      <c r="G11" s="2" t="s">
        <v>275</v>
      </c>
      <c r="H11" s="2">
        <v>17344800800</v>
      </c>
      <c r="I11" s="2" t="s">
        <v>274</v>
      </c>
      <c r="J11" s="2">
        <v>15670508310</v>
      </c>
    </row>
    <row r="12" spans="1:10" x14ac:dyDescent="0.15">
      <c r="A12" s="2">
        <v>9</v>
      </c>
      <c r="B12" s="1" t="s">
        <v>89</v>
      </c>
      <c r="C12" s="2" t="s">
        <v>276</v>
      </c>
      <c r="D12" s="4" t="s">
        <v>277</v>
      </c>
      <c r="E12" s="2" t="s">
        <v>278</v>
      </c>
      <c r="F12" s="2">
        <v>13262116090</v>
      </c>
      <c r="G12" s="2" t="s">
        <v>276</v>
      </c>
      <c r="H12" s="2">
        <v>15210254163</v>
      </c>
      <c r="I12" s="2" t="s">
        <v>252</v>
      </c>
      <c r="J12" s="2" t="s">
        <v>252</v>
      </c>
    </row>
    <row r="13" spans="1:10" x14ac:dyDescent="0.15">
      <c r="A13" s="2">
        <v>10</v>
      </c>
      <c r="B13" s="1" t="s">
        <v>128</v>
      </c>
      <c r="C13" s="2" t="s">
        <v>279</v>
      </c>
      <c r="D13" s="4" t="s">
        <v>280</v>
      </c>
      <c r="E13" s="2" t="s">
        <v>281</v>
      </c>
      <c r="F13" s="2">
        <v>15516936101</v>
      </c>
      <c r="G13" s="2" t="s">
        <v>282</v>
      </c>
      <c r="H13" s="2">
        <v>15537368685</v>
      </c>
      <c r="I13" s="2" t="s">
        <v>252</v>
      </c>
      <c r="J13" s="2" t="s">
        <v>252</v>
      </c>
    </row>
    <row r="14" spans="1:10" x14ac:dyDescent="0.15">
      <c r="A14" s="2">
        <v>11</v>
      </c>
      <c r="B14" s="5" t="s">
        <v>134</v>
      </c>
      <c r="C14" s="2" t="s">
        <v>283</v>
      </c>
      <c r="D14" s="4" t="s">
        <v>284</v>
      </c>
      <c r="E14" s="2" t="s">
        <v>285</v>
      </c>
      <c r="F14" s="2">
        <v>18637376391</v>
      </c>
      <c r="G14" s="2" t="s">
        <v>286</v>
      </c>
      <c r="H14" s="2">
        <v>13353689018</v>
      </c>
      <c r="I14" s="2" t="s">
        <v>287</v>
      </c>
      <c r="J14" s="2">
        <v>16638368062</v>
      </c>
    </row>
    <row r="15" spans="1:10" x14ac:dyDescent="0.15">
      <c r="A15" s="2">
        <v>12</v>
      </c>
      <c r="B15" s="1" t="s">
        <v>78</v>
      </c>
      <c r="C15" s="2" t="s">
        <v>288</v>
      </c>
      <c r="D15" s="4" t="s">
        <v>289</v>
      </c>
      <c r="E15" s="2" t="s">
        <v>290</v>
      </c>
      <c r="F15" s="2">
        <v>13525068500</v>
      </c>
      <c r="G15" s="2" t="s">
        <v>291</v>
      </c>
      <c r="H15" s="2">
        <v>13937328681</v>
      </c>
      <c r="I15" s="2" t="s">
        <v>290</v>
      </c>
      <c r="J15" s="2">
        <v>13525068500</v>
      </c>
    </row>
    <row r="16" spans="1:10" x14ac:dyDescent="0.15">
      <c r="A16" s="2">
        <v>13</v>
      </c>
      <c r="B16" s="1" t="s">
        <v>81</v>
      </c>
      <c r="C16" s="2" t="s">
        <v>292</v>
      </c>
      <c r="D16" s="4" t="s">
        <v>293</v>
      </c>
      <c r="E16" s="2" t="s">
        <v>294</v>
      </c>
      <c r="F16" s="2">
        <v>13803733970</v>
      </c>
      <c r="G16" s="2" t="s">
        <v>295</v>
      </c>
      <c r="H16" s="2">
        <v>18790512176</v>
      </c>
      <c r="I16" s="2" t="s">
        <v>296</v>
      </c>
      <c r="J16" s="2">
        <v>15893890639</v>
      </c>
    </row>
    <row r="17" spans="1:10" x14ac:dyDescent="0.15">
      <c r="A17" s="2">
        <v>14</v>
      </c>
      <c r="B17" s="1" t="s">
        <v>87</v>
      </c>
      <c r="C17" s="2" t="s">
        <v>297</v>
      </c>
      <c r="D17" s="4" t="s">
        <v>298</v>
      </c>
      <c r="E17" s="2" t="s">
        <v>299</v>
      </c>
      <c r="F17" s="2">
        <v>13938730603</v>
      </c>
      <c r="G17" s="2" t="s">
        <v>300</v>
      </c>
      <c r="H17" s="2">
        <v>18625913193</v>
      </c>
      <c r="I17" s="2" t="s">
        <v>252</v>
      </c>
      <c r="J17" s="2" t="s">
        <v>252</v>
      </c>
    </row>
    <row r="18" spans="1:10" x14ac:dyDescent="0.15">
      <c r="A18" s="2">
        <v>15</v>
      </c>
      <c r="B18" s="1" t="s">
        <v>91</v>
      </c>
      <c r="C18" s="2" t="s">
        <v>301</v>
      </c>
      <c r="D18" s="4" t="s">
        <v>302</v>
      </c>
      <c r="E18" s="2" t="s">
        <v>303</v>
      </c>
      <c r="F18" s="2">
        <v>15036627084</v>
      </c>
      <c r="G18" s="2" t="s">
        <v>304</v>
      </c>
      <c r="H18" s="2">
        <v>15239733269</v>
      </c>
      <c r="I18" s="2" t="s">
        <v>303</v>
      </c>
      <c r="J18" s="2">
        <v>15036627084</v>
      </c>
    </row>
    <row r="19" spans="1:10" x14ac:dyDescent="0.15">
      <c r="A19" s="2">
        <v>16</v>
      </c>
      <c r="B19" s="1" t="s">
        <v>93</v>
      </c>
      <c r="C19" s="2" t="s">
        <v>305</v>
      </c>
      <c r="D19" s="4" t="s">
        <v>306</v>
      </c>
      <c r="E19" s="2" t="s">
        <v>307</v>
      </c>
      <c r="F19" s="2">
        <v>15903061661</v>
      </c>
      <c r="G19" s="2" t="s">
        <v>308</v>
      </c>
      <c r="H19" s="2">
        <v>15516516165</v>
      </c>
      <c r="I19" s="2" t="s">
        <v>307</v>
      </c>
      <c r="J19" s="2">
        <v>15903061661</v>
      </c>
    </row>
    <row r="20" spans="1:10" x14ac:dyDescent="0.15">
      <c r="A20" s="2">
        <v>17</v>
      </c>
      <c r="B20" s="1" t="s">
        <v>150</v>
      </c>
      <c r="C20" s="2" t="s">
        <v>309</v>
      </c>
      <c r="D20" s="4" t="s">
        <v>310</v>
      </c>
      <c r="E20" s="2" t="s">
        <v>311</v>
      </c>
      <c r="F20" s="2">
        <v>13653835016</v>
      </c>
      <c r="G20" s="2" t="s">
        <v>312</v>
      </c>
      <c r="H20" s="2">
        <v>13643901619</v>
      </c>
      <c r="I20" s="2" t="s">
        <v>311</v>
      </c>
      <c r="J20" s="2">
        <v>13653835016</v>
      </c>
    </row>
    <row r="21" spans="1:10" x14ac:dyDescent="0.15">
      <c r="A21" s="2">
        <v>18</v>
      </c>
      <c r="B21" s="1" t="s">
        <v>152</v>
      </c>
      <c r="C21" s="2" t="s">
        <v>313</v>
      </c>
      <c r="D21" s="4" t="s">
        <v>314</v>
      </c>
      <c r="E21" s="2" t="s">
        <v>315</v>
      </c>
      <c r="F21" s="2">
        <v>18236180129</v>
      </c>
      <c r="G21" s="2" t="s">
        <v>316</v>
      </c>
      <c r="H21" s="2">
        <v>5937355390</v>
      </c>
      <c r="I21" s="2" t="s">
        <v>252</v>
      </c>
      <c r="J21" s="2" t="s">
        <v>252</v>
      </c>
    </row>
    <row r="22" spans="1:10" x14ac:dyDescent="0.15">
      <c r="A22" s="2">
        <v>19</v>
      </c>
      <c r="B22" s="1" t="s">
        <v>95</v>
      </c>
      <c r="C22" s="2" t="s">
        <v>317</v>
      </c>
      <c r="D22" s="4" t="s">
        <v>318</v>
      </c>
      <c r="E22" s="2" t="s">
        <v>319</v>
      </c>
      <c r="F22" s="2">
        <v>13233368085</v>
      </c>
      <c r="G22" s="2" t="s">
        <v>320</v>
      </c>
      <c r="H22" s="2">
        <v>15516598982</v>
      </c>
      <c r="I22" s="2" t="s">
        <v>252</v>
      </c>
      <c r="J22" s="2" t="s">
        <v>252</v>
      </c>
    </row>
    <row r="23" spans="1:10" x14ac:dyDescent="0.15">
      <c r="A23" s="2">
        <v>20</v>
      </c>
      <c r="B23" s="1" t="s">
        <v>147</v>
      </c>
      <c r="C23" s="2" t="s">
        <v>321</v>
      </c>
      <c r="D23" s="4" t="s">
        <v>322</v>
      </c>
      <c r="E23" s="2" t="s">
        <v>323</v>
      </c>
      <c r="F23" s="2">
        <v>13639639302</v>
      </c>
      <c r="G23" s="2" t="s">
        <v>324</v>
      </c>
      <c r="H23" s="2">
        <v>15837315011</v>
      </c>
      <c r="I23" s="2" t="s">
        <v>325</v>
      </c>
      <c r="J23" s="2">
        <v>15037387219</v>
      </c>
    </row>
    <row r="24" spans="1:10" x14ac:dyDescent="0.15">
      <c r="A24" s="2">
        <v>21</v>
      </c>
      <c r="B24" s="1" t="s">
        <v>124</v>
      </c>
      <c r="C24" s="2" t="s">
        <v>326</v>
      </c>
      <c r="D24" s="4" t="s">
        <v>327</v>
      </c>
      <c r="E24" s="2" t="s">
        <v>328</v>
      </c>
      <c r="F24" s="2">
        <v>18837395555</v>
      </c>
      <c r="G24" s="2" t="s">
        <v>252</v>
      </c>
      <c r="H24" s="2" t="s">
        <v>252</v>
      </c>
      <c r="I24" s="2" t="s">
        <v>252</v>
      </c>
      <c r="J24" s="2" t="s">
        <v>252</v>
      </c>
    </row>
    <row r="25" spans="1:10" x14ac:dyDescent="0.15">
      <c r="A25" s="2">
        <v>22</v>
      </c>
      <c r="B25" s="1" t="s">
        <v>103</v>
      </c>
      <c r="C25" s="2" t="s">
        <v>329</v>
      </c>
      <c r="D25" s="4" t="s">
        <v>330</v>
      </c>
      <c r="E25" s="2" t="s">
        <v>331</v>
      </c>
      <c r="F25" s="2">
        <v>15538916556</v>
      </c>
      <c r="G25" s="2" t="s">
        <v>332</v>
      </c>
      <c r="H25" s="2">
        <v>15737318897</v>
      </c>
      <c r="I25" s="2" t="s">
        <v>252</v>
      </c>
      <c r="J25" s="2" t="s">
        <v>252</v>
      </c>
    </row>
    <row r="26" spans="1:10" x14ac:dyDescent="0.15">
      <c r="A26" s="2">
        <v>23</v>
      </c>
      <c r="B26" s="1" t="s">
        <v>97</v>
      </c>
      <c r="C26" s="2" t="s">
        <v>333</v>
      </c>
      <c r="D26" s="4" t="s">
        <v>334</v>
      </c>
      <c r="E26" s="2" t="s">
        <v>335</v>
      </c>
      <c r="F26" s="2">
        <v>15617166809</v>
      </c>
      <c r="G26" s="2" t="s">
        <v>252</v>
      </c>
      <c r="H26" s="2" t="s">
        <v>252</v>
      </c>
      <c r="I26" s="2" t="s">
        <v>252</v>
      </c>
      <c r="J26" s="2" t="s">
        <v>252</v>
      </c>
    </row>
    <row r="27" spans="1:10" x14ac:dyDescent="0.15">
      <c r="A27" s="2">
        <v>24</v>
      </c>
      <c r="B27" s="1" t="s">
        <v>179</v>
      </c>
      <c r="C27" s="2" t="s">
        <v>336</v>
      </c>
      <c r="D27" s="4" t="s">
        <v>337</v>
      </c>
      <c r="E27" s="2" t="s">
        <v>252</v>
      </c>
      <c r="F27" s="2" t="s">
        <v>252</v>
      </c>
      <c r="G27" s="2" t="s">
        <v>338</v>
      </c>
      <c r="H27" s="2">
        <v>18637376209</v>
      </c>
      <c r="I27" s="2" t="s">
        <v>252</v>
      </c>
      <c r="J27" s="2" t="s">
        <v>252</v>
      </c>
    </row>
    <row r="28" spans="1:10" x14ac:dyDescent="0.15">
      <c r="A28" s="2">
        <v>25</v>
      </c>
      <c r="B28" s="1" t="s">
        <v>339</v>
      </c>
      <c r="C28" s="1"/>
      <c r="D28" s="1"/>
      <c r="E28" s="2" t="s">
        <v>252</v>
      </c>
      <c r="F28" s="2" t="s">
        <v>252</v>
      </c>
      <c r="G28" s="2" t="s">
        <v>340</v>
      </c>
      <c r="H28" s="2">
        <v>15836171086</v>
      </c>
      <c r="I28" s="2" t="s">
        <v>252</v>
      </c>
      <c r="J28" s="2" t="s">
        <v>252</v>
      </c>
    </row>
  </sheetData>
  <mergeCells count="8">
    <mergeCell ref="A1:J1"/>
    <mergeCell ref="E2:F2"/>
    <mergeCell ref="G2:H2"/>
    <mergeCell ref="I2:J2"/>
    <mergeCell ref="A2:A3"/>
    <mergeCell ref="B2:B3"/>
    <mergeCell ref="C2:C3"/>
    <mergeCell ref="D2:D3"/>
  </mergeCells>
  <phoneticPr fontId="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2021-10-13T08:00:06Z</cp:lastPrinted>
  <dcterms:created xsi:type="dcterms:W3CDTF">2016-12-02T08:54:00Z</dcterms:created>
  <dcterms:modified xsi:type="dcterms:W3CDTF">2022-11-23T05:07:51Z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8E6429712EFD432BBE914D0AA28C0006</vt:lpwstr>
  </property>
</Properties>
</file>