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7届毕业生信息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<sst xmlns="http://schemas.openxmlformats.org/spreadsheetml/2006/main" count="112" uniqueCount="108">
  <si>
    <t>学院</t>
  </si>
  <si>
    <t>专业</t>
  </si>
  <si>
    <t>性别</t>
  </si>
  <si>
    <t>学历</t>
  </si>
  <si>
    <t>合计</t>
  </si>
  <si>
    <t>联系人</t>
  </si>
  <si>
    <t>办公地点</t>
  </si>
  <si>
    <t>男</t>
  </si>
  <si>
    <t>女</t>
  </si>
  <si>
    <t>本科</t>
  </si>
  <si>
    <t>专科</t>
  </si>
  <si>
    <t>高老师68229131</t>
  </si>
  <si>
    <t>金河校区3305</t>
  </si>
  <si>
    <t>材料与化学工程学院
（绿色低碳工程学院）</t>
  </si>
  <si>
    <t>高分子材料与工程</t>
  </si>
  <si>
    <t>化学工程与工艺</t>
  </si>
  <si>
    <t>应用化学</t>
  </si>
  <si>
    <t>城市应急学院</t>
  </si>
  <si>
    <t>城市地下空间工程</t>
  </si>
  <si>
    <t>王老师68229037</t>
  </si>
  <si>
    <t>金河校区图书馆1402</t>
  </si>
  <si>
    <t>土木工程</t>
  </si>
  <si>
    <t>智能建造</t>
  </si>
  <si>
    <t>传媒学院</t>
  </si>
  <si>
    <t>播音与主持艺术</t>
  </si>
  <si>
    <t>范老师68229832</t>
  </si>
  <si>
    <t>英才校区4106</t>
  </si>
  <si>
    <t>广告学</t>
  </si>
  <si>
    <t>网络与新媒体</t>
  </si>
  <si>
    <t>低空工程与智能交通学院</t>
  </si>
  <si>
    <t>车辆工程</t>
  </si>
  <si>
    <t>刘老师68229102</t>
  </si>
  <si>
    <t>英才校区8308</t>
  </si>
  <si>
    <t>管理工程学院</t>
  </si>
  <si>
    <t>财务管理</t>
  </si>
  <si>
    <t>郭老师68229964</t>
  </si>
  <si>
    <t>英才校区3103</t>
  </si>
  <si>
    <t>工程管理</t>
  </si>
  <si>
    <t>酒店管理</t>
  </si>
  <si>
    <t>旅游管理</t>
  </si>
  <si>
    <t>国际教育学院（思特雅工程学院）</t>
  </si>
  <si>
    <t>大数据与会计</t>
  </si>
  <si>
    <t>赵老师68229008</t>
  </si>
  <si>
    <t>英才校区4200</t>
  </si>
  <si>
    <t>广播影视节目制作</t>
  </si>
  <si>
    <t>市场营销</t>
  </si>
  <si>
    <t>视觉传达设计</t>
  </si>
  <si>
    <t>机械与电气工程学院</t>
  </si>
  <si>
    <t>电气工程与智能控制</t>
  </si>
  <si>
    <t>吴老师56802701</t>
  </si>
  <si>
    <t>金河校区图书馆1503</t>
  </si>
  <si>
    <t>机械电子工程</t>
  </si>
  <si>
    <t>机械设计制造及其自动化</t>
  </si>
  <si>
    <t>科技商学院</t>
  </si>
  <si>
    <t>国际经济与贸易</t>
  </si>
  <si>
    <t>范老师68229953</t>
  </si>
  <si>
    <t>英才校区1104</t>
  </si>
  <si>
    <t>投资学</t>
  </si>
  <si>
    <t>物流工程</t>
  </si>
  <si>
    <t>物流管理</t>
  </si>
  <si>
    <t>人工智能与信息工程学院</t>
  </si>
  <si>
    <t>电子信息工程</t>
  </si>
  <si>
    <t>李老师68229871</t>
  </si>
  <si>
    <t>金河校区知行楼C101</t>
  </si>
  <si>
    <t>物联网工程</t>
  </si>
  <si>
    <t>智能科学与技术</t>
  </si>
  <si>
    <t>软件学院（软件职业技术学院）</t>
  </si>
  <si>
    <t>动漫制作技术</t>
  </si>
  <si>
    <t>刘老师18530930693</t>
  </si>
  <si>
    <t>龙子湖校区2107</t>
  </si>
  <si>
    <t>软件工程</t>
  </si>
  <si>
    <t>虚拟现实技术</t>
  </si>
  <si>
    <t>软件技术</t>
  </si>
  <si>
    <t>食品与健康工程学院</t>
  </si>
  <si>
    <t>食品科学与工程</t>
  </si>
  <si>
    <t>刘老师18137908235</t>
  </si>
  <si>
    <t>金河校区3315</t>
  </si>
  <si>
    <t>食品质量与安全</t>
  </si>
  <si>
    <t>特殊教育学院</t>
  </si>
  <si>
    <t>产品设计</t>
  </si>
  <si>
    <t>李老师68221035</t>
  </si>
  <si>
    <t>金河校区实训搂603</t>
  </si>
  <si>
    <t>特殊教育</t>
  </si>
  <si>
    <t>特殊教育(师范)</t>
  </si>
  <si>
    <t>体育教育</t>
  </si>
  <si>
    <t>体育学院</t>
  </si>
  <si>
    <t>社会体育</t>
  </si>
  <si>
    <t>王老师68229021</t>
  </si>
  <si>
    <t>英才校区5104</t>
  </si>
  <si>
    <t>外国语学院</t>
  </si>
  <si>
    <t>商务英语</t>
  </si>
  <si>
    <t>刘老师68229991</t>
  </si>
  <si>
    <t>英才校区6203</t>
  </si>
  <si>
    <t>文化遗产与设计学院</t>
  </si>
  <si>
    <t>包装设计</t>
  </si>
  <si>
    <t>韦老师68229220</t>
  </si>
  <si>
    <t>英才校区2202</t>
  </si>
  <si>
    <t>非物质文化遗产保护</t>
  </si>
  <si>
    <t>环境设计</t>
  </si>
  <si>
    <t>环境艺术设计</t>
  </si>
  <si>
    <t>数字媒体艺术</t>
  </si>
  <si>
    <t>艺术学院</t>
  </si>
  <si>
    <t>舞蹈表演</t>
  </si>
  <si>
    <t>杨老师68229890</t>
  </si>
  <si>
    <t>英才校区活动中心104</t>
  </si>
  <si>
    <t>音乐表演</t>
  </si>
  <si>
    <t>音乐学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</si>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</sst>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/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topLeftCell="A25" workbookViewId="0">
      <selection activeCell="E55" sqref="E55"/>
    </sheetView>
  </sheetViews>
  <sheetFormatPr defaultColWidth="9" defaultRowHeight="14.25"/>
  <cols>
    <col min="1" max="1" width="30.0833333333333" style="1" customWidth="1"/>
    <col min="2" max="2" width="22.1666666666667" style="1" customWidth="1"/>
    <col min="3" max="5" width="5.16666666666667" style="1" customWidth="1"/>
    <col min="6" max="6" width="4.83333333333333" style="1" customWidth="1"/>
    <col min="7" max="7" width="5.16666666666667" style="1" customWidth="1"/>
    <col min="8" max="8" width="18.25" style="1" customWidth="1"/>
    <col min="9" max="9" width="19.5" style="1" customWidth="1"/>
  </cols>
  <sheetData>
    <row r="1" spans="1:9">
      <c r="A1" s="2" t="s">
        <v>0</v>
      </c>
      <c r="B1" s="2" t="s">
        <v>1</v>
      </c>
      <c r="C1" s="2" t="s">
        <v>2</v>
      </c>
      <c r="D1" s="3"/>
      <c r="E1" s="2" t="s">
        <v>3</v>
      </c>
      <c r="F1" s="3"/>
      <c r="G1" s="2" t="s">
        <v>4</v>
      </c>
      <c r="H1" s="2" t="s">
        <v>5</v>
      </c>
      <c r="I1" s="2" t="s">
        <v>6</v>
      </c>
    </row>
    <row r="2" spans="1:9">
      <c r="A2" s="4"/>
      <c r="B2" s="4"/>
      <c r="C2" s="2" t="s">
        <v>7</v>
      </c>
      <c r="D2" s="2" t="s">
        <v>8</v>
      </c>
      <c r="E2" s="2" t="s">
        <v>9</v>
      </c>
      <c r="F2" s="2" t="s">
        <v>10</v>
      </c>
      <c r="G2" s="4"/>
      <c r="H2" s="5" t="s">
        <v>11</v>
      </c>
      <c r="I2" s="5" t="s">
        <v>12</v>
      </c>
    </row>
    <row r="3" spans="1:9">
      <c r="A3" s="6" t="s">
        <v>13</v>
      </c>
      <c r="B3" s="7" t="s">
        <v>14</v>
      </c>
      <c r="C3" s="2">
        <v>100</v>
      </c>
      <c r="D3" s="2">
        <v>28</v>
      </c>
      <c r="E3" s="2">
        <f t="shared" ref="E3:E16" si="0">SUM(C3:D3)</f>
        <v>128</v>
      </c>
      <c r="F3" s="2"/>
      <c r="G3" s="2">
        <v>128</v>
      </c>
      <c r="H3" s="8"/>
      <c r="I3" s="8"/>
    </row>
    <row r="4" spans="1:9">
      <c r="A4" s="9"/>
      <c r="B4" s="7" t="s">
        <v>15</v>
      </c>
      <c r="C4" s="2">
        <v>90</v>
      </c>
      <c r="D4" s="2">
        <v>47</v>
      </c>
      <c r="E4" s="2">
        <f t="shared" si="0"/>
        <v>137</v>
      </c>
      <c r="F4" s="2"/>
      <c r="G4" s="2">
        <v>137</v>
      </c>
      <c r="H4" s="8"/>
      <c r="I4" s="8"/>
    </row>
    <row r="5" spans="1:9">
      <c r="A5" s="4"/>
      <c r="B5" s="7" t="s">
        <v>16</v>
      </c>
      <c r="C5" s="2">
        <v>79</v>
      </c>
      <c r="D5" s="2">
        <v>25</v>
      </c>
      <c r="E5" s="2">
        <f t="shared" si="0"/>
        <v>104</v>
      </c>
      <c r="F5" s="2"/>
      <c r="G5" s="2">
        <v>104</v>
      </c>
      <c r="H5" s="10"/>
      <c r="I5" s="10"/>
    </row>
    <row r="6" spans="1:9">
      <c r="A6" s="7" t="s">
        <v>17</v>
      </c>
      <c r="B6" s="7" t="s">
        <v>18</v>
      </c>
      <c r="C6" s="2">
        <v>93</v>
      </c>
      <c r="D6" s="2">
        <v>21</v>
      </c>
      <c r="E6" s="2">
        <f t="shared" si="0"/>
        <v>114</v>
      </c>
      <c r="F6" s="2"/>
      <c r="G6" s="2">
        <v>114</v>
      </c>
      <c r="H6" s="2" t="s">
        <v>19</v>
      </c>
      <c r="I6" s="2" t="s">
        <v>20</v>
      </c>
    </row>
    <row r="7" spans="1:9">
      <c r="A7" s="9"/>
      <c r="B7" s="7" t="s">
        <v>21</v>
      </c>
      <c r="C7" s="2">
        <v>88</v>
      </c>
      <c r="D7" s="2">
        <v>20</v>
      </c>
      <c r="E7" s="2">
        <f t="shared" si="0"/>
        <v>108</v>
      </c>
      <c r="F7" s="2"/>
      <c r="G7" s="2">
        <v>108</v>
      </c>
      <c r="H7" s="9"/>
      <c r="I7" s="9"/>
    </row>
    <row r="8" spans="1:9">
      <c r="A8" s="4"/>
      <c r="B8" s="7" t="s">
        <v>22</v>
      </c>
      <c r="C8" s="2">
        <v>118</v>
      </c>
      <c r="D8" s="2">
        <v>22</v>
      </c>
      <c r="E8" s="2">
        <f t="shared" si="0"/>
        <v>140</v>
      </c>
      <c r="F8" s="2"/>
      <c r="G8" s="2">
        <v>140</v>
      </c>
      <c r="H8" s="4"/>
      <c r="I8" s="4"/>
    </row>
    <row r="9" spans="1:9">
      <c r="A9" s="7" t="s">
        <v>23</v>
      </c>
      <c r="B9" s="7" t="s">
        <v>24</v>
      </c>
      <c r="C9" s="2">
        <v>30</v>
      </c>
      <c r="D9" s="2">
        <v>70</v>
      </c>
      <c r="E9" s="2">
        <f t="shared" si="0"/>
        <v>100</v>
      </c>
      <c r="F9" s="2"/>
      <c r="G9" s="2">
        <v>100</v>
      </c>
      <c r="H9" s="2" t="s">
        <v>25</v>
      </c>
      <c r="I9" s="2" t="s">
        <v>26</v>
      </c>
    </row>
    <row r="10" spans="1:9">
      <c r="A10" s="9"/>
      <c r="B10" s="7" t="s">
        <v>27</v>
      </c>
      <c r="C10" s="2">
        <v>29</v>
      </c>
      <c r="D10" s="2">
        <v>60</v>
      </c>
      <c r="E10" s="2">
        <f t="shared" si="0"/>
        <v>89</v>
      </c>
      <c r="F10" s="2"/>
      <c r="G10" s="2">
        <v>89</v>
      </c>
      <c r="H10" s="9"/>
      <c r="I10" s="9"/>
    </row>
    <row r="11" spans="1:9">
      <c r="A11" s="4"/>
      <c r="B11" s="7" t="s">
        <v>28</v>
      </c>
      <c r="C11" s="2">
        <v>31</v>
      </c>
      <c r="D11" s="2">
        <v>94</v>
      </c>
      <c r="E11" s="2">
        <f t="shared" si="0"/>
        <v>125</v>
      </c>
      <c r="F11" s="2"/>
      <c r="G11" s="2">
        <v>125</v>
      </c>
      <c r="H11" s="4"/>
      <c r="I11" s="4"/>
    </row>
    <row r="12" spans="1:9">
      <c r="A12" s="7" t="s">
        <v>29</v>
      </c>
      <c r="B12" s="7" t="s">
        <v>30</v>
      </c>
      <c r="C12" s="2">
        <v>144</v>
      </c>
      <c r="D12" s="2">
        <v>26</v>
      </c>
      <c r="E12" s="2">
        <f t="shared" si="0"/>
        <v>170</v>
      </c>
      <c r="F12" s="2"/>
      <c r="G12" s="2">
        <v>170</v>
      </c>
      <c r="H12" s="2" t="s">
        <v>31</v>
      </c>
      <c r="I12" s="2" t="s">
        <v>32</v>
      </c>
    </row>
    <row r="13" spans="1:9">
      <c r="A13" s="7" t="s">
        <v>33</v>
      </c>
      <c r="B13" s="7" t="s">
        <v>34</v>
      </c>
      <c r="C13" s="2">
        <v>41</v>
      </c>
      <c r="D13" s="2">
        <v>156</v>
      </c>
      <c r="E13" s="2">
        <f t="shared" si="0"/>
        <v>197</v>
      </c>
      <c r="F13" s="2"/>
      <c r="G13" s="2">
        <v>197</v>
      </c>
      <c r="H13" s="2" t="s">
        <v>35</v>
      </c>
      <c r="I13" s="2" t="s">
        <v>36</v>
      </c>
    </row>
    <row r="14" spans="1:9">
      <c r="A14" s="9"/>
      <c r="B14" s="7" t="s">
        <v>37</v>
      </c>
      <c r="C14" s="2">
        <v>101</v>
      </c>
      <c r="D14" s="2">
        <v>67</v>
      </c>
      <c r="E14" s="2">
        <f t="shared" si="0"/>
        <v>168</v>
      </c>
      <c r="F14" s="2"/>
      <c r="G14" s="2">
        <v>168</v>
      </c>
      <c r="H14" s="9"/>
      <c r="I14" s="9"/>
    </row>
    <row r="15" spans="1:9">
      <c r="A15" s="9"/>
      <c r="B15" s="7" t="s">
        <v>38</v>
      </c>
      <c r="C15" s="2">
        <v>41</v>
      </c>
      <c r="D15" s="2">
        <v>76</v>
      </c>
      <c r="E15" s="2">
        <f t="shared" si="0"/>
        <v>117</v>
      </c>
      <c r="F15" s="2"/>
      <c r="G15" s="2">
        <v>117</v>
      </c>
      <c r="H15" s="9"/>
      <c r="I15" s="9"/>
    </row>
    <row r="16" spans="1:9">
      <c r="A16" s="4"/>
      <c r="B16" s="7" t="s">
        <v>39</v>
      </c>
      <c r="C16" s="2">
        <v>77</v>
      </c>
      <c r="D16" s="2">
        <v>108</v>
      </c>
      <c r="E16" s="2">
        <f t="shared" si="0"/>
        <v>185</v>
      </c>
      <c r="F16" s="2"/>
      <c r="G16" s="2">
        <v>185</v>
      </c>
      <c r="H16" s="4"/>
      <c r="I16" s="4"/>
    </row>
    <row r="17" spans="1:9">
      <c r="A17" s="7" t="s">
        <v>40</v>
      </c>
      <c r="B17" s="7" t="s">
        <v>41</v>
      </c>
      <c r="C17" s="2">
        <v>63</v>
      </c>
      <c r="D17" s="2">
        <v>75</v>
      </c>
      <c r="E17" s="2"/>
      <c r="F17" s="2">
        <f>SUM(C17:D17)</f>
        <v>138</v>
      </c>
      <c r="G17" s="2">
        <v>138</v>
      </c>
      <c r="H17" s="2" t="s">
        <v>42</v>
      </c>
      <c r="I17" s="2" t="s">
        <v>43</v>
      </c>
    </row>
    <row r="18" spans="1:9">
      <c r="A18" s="9"/>
      <c r="B18" s="7" t="s">
        <v>44</v>
      </c>
      <c r="C18" s="2">
        <v>23</v>
      </c>
      <c r="D18" s="2">
        <v>29</v>
      </c>
      <c r="E18" s="2"/>
      <c r="F18" s="2">
        <f>SUM(C18:D18)</f>
        <v>52</v>
      </c>
      <c r="G18" s="2">
        <v>52</v>
      </c>
      <c r="H18" s="9"/>
      <c r="I18" s="9"/>
    </row>
    <row r="19" spans="1:9">
      <c r="A19" s="9"/>
      <c r="B19" s="7" t="s">
        <v>45</v>
      </c>
      <c r="C19" s="2">
        <v>37</v>
      </c>
      <c r="D19" s="2">
        <v>28</v>
      </c>
      <c r="E19" s="2"/>
      <c r="F19" s="2">
        <f>SUM(C19:D19)</f>
        <v>65</v>
      </c>
      <c r="G19" s="2">
        <v>65</v>
      </c>
      <c r="H19" s="9"/>
      <c r="I19" s="9"/>
    </row>
    <row r="20" spans="1:9">
      <c r="A20" s="4"/>
      <c r="B20" s="7" t="s">
        <v>46</v>
      </c>
      <c r="C20" s="2">
        <v>13</v>
      </c>
      <c r="D20" s="2">
        <v>43</v>
      </c>
      <c r="E20" s="2"/>
      <c r="F20" s="2">
        <f>SUM(C20:D20)</f>
        <v>56</v>
      </c>
      <c r="G20" s="2">
        <v>56</v>
      </c>
      <c r="H20" s="4"/>
      <c r="I20" s="4"/>
    </row>
    <row r="21" spans="1:9">
      <c r="A21" s="7" t="s">
        <v>47</v>
      </c>
      <c r="B21" s="7" t="s">
        <v>48</v>
      </c>
      <c r="C21" s="2">
        <v>181</v>
      </c>
      <c r="D21" s="2">
        <v>19</v>
      </c>
      <c r="E21" s="2">
        <f t="shared" ref="E21:E30" si="1">SUM(C21:D21)</f>
        <v>200</v>
      </c>
      <c r="F21" s="2"/>
      <c r="G21" s="2">
        <v>200</v>
      </c>
      <c r="H21" s="2" t="s">
        <v>49</v>
      </c>
      <c r="I21" s="2" t="s">
        <v>50</v>
      </c>
    </row>
    <row r="22" spans="1:9">
      <c r="A22" s="9"/>
      <c r="B22" s="7" t="s">
        <v>51</v>
      </c>
      <c r="C22" s="2">
        <v>146</v>
      </c>
      <c r="D22" s="2">
        <v>19</v>
      </c>
      <c r="E22" s="2">
        <f t="shared" si="1"/>
        <v>165</v>
      </c>
      <c r="F22" s="2"/>
      <c r="G22" s="2">
        <v>165</v>
      </c>
      <c r="H22" s="9"/>
      <c r="I22" s="9"/>
    </row>
    <row r="23" spans="1:9">
      <c r="A23" s="4"/>
      <c r="B23" s="7" t="s">
        <v>52</v>
      </c>
      <c r="C23" s="2">
        <v>103</v>
      </c>
      <c r="D23" s="2">
        <v>9</v>
      </c>
      <c r="E23" s="2">
        <f t="shared" si="1"/>
        <v>112</v>
      </c>
      <c r="F23" s="2"/>
      <c r="G23" s="2">
        <v>112</v>
      </c>
      <c r="H23" s="4"/>
      <c r="I23" s="4"/>
    </row>
    <row r="24" spans="1:9">
      <c r="A24" s="7" t="s">
        <v>53</v>
      </c>
      <c r="B24" s="7" t="s">
        <v>54</v>
      </c>
      <c r="C24" s="2">
        <v>57</v>
      </c>
      <c r="D24" s="2">
        <v>53</v>
      </c>
      <c r="E24" s="2">
        <f t="shared" si="1"/>
        <v>110</v>
      </c>
      <c r="F24" s="2"/>
      <c r="G24" s="2">
        <v>110</v>
      </c>
      <c r="H24" s="2" t="s">
        <v>55</v>
      </c>
      <c r="I24" s="2" t="s">
        <v>56</v>
      </c>
    </row>
    <row r="25" spans="1:9">
      <c r="A25" s="9"/>
      <c r="B25" s="7" t="s">
        <v>57</v>
      </c>
      <c r="C25" s="2">
        <v>52</v>
      </c>
      <c r="D25" s="2">
        <v>68</v>
      </c>
      <c r="E25" s="2">
        <f t="shared" si="1"/>
        <v>120</v>
      </c>
      <c r="F25" s="2"/>
      <c r="G25" s="2">
        <v>120</v>
      </c>
      <c r="H25" s="9"/>
      <c r="I25" s="9"/>
    </row>
    <row r="26" spans="1:9">
      <c r="A26" s="9"/>
      <c r="B26" s="7" t="s">
        <v>58</v>
      </c>
      <c r="C26" s="2">
        <v>127</v>
      </c>
      <c r="D26" s="2">
        <v>44</v>
      </c>
      <c r="E26" s="2">
        <f t="shared" si="1"/>
        <v>171</v>
      </c>
      <c r="F26" s="2"/>
      <c r="G26" s="2">
        <v>171</v>
      </c>
      <c r="H26" s="9"/>
      <c r="I26" s="9"/>
    </row>
    <row r="27" spans="1:9">
      <c r="A27" s="4"/>
      <c r="B27" s="7" t="s">
        <v>59</v>
      </c>
      <c r="C27" s="2">
        <v>87</v>
      </c>
      <c r="D27" s="2">
        <v>81</v>
      </c>
      <c r="E27" s="2">
        <f t="shared" si="1"/>
        <v>168</v>
      </c>
      <c r="F27" s="2"/>
      <c r="G27" s="2">
        <v>168</v>
      </c>
      <c r="H27" s="4"/>
      <c r="I27" s="4"/>
    </row>
    <row r="28" spans="1:9">
      <c r="A28" s="7" t="s">
        <v>60</v>
      </c>
      <c r="B28" s="7" t="s">
        <v>61</v>
      </c>
      <c r="C28" s="2">
        <v>88</v>
      </c>
      <c r="D28" s="2">
        <v>25</v>
      </c>
      <c r="E28" s="2">
        <f t="shared" si="1"/>
        <v>113</v>
      </c>
      <c r="F28" s="2"/>
      <c r="G28" s="2">
        <v>113</v>
      </c>
      <c r="H28" s="2" t="s">
        <v>62</v>
      </c>
      <c r="I28" s="2" t="s">
        <v>63</v>
      </c>
    </row>
    <row r="29" spans="1:9">
      <c r="A29" s="9"/>
      <c r="B29" s="7" t="s">
        <v>64</v>
      </c>
      <c r="C29" s="2">
        <v>98</v>
      </c>
      <c r="D29" s="2">
        <v>44</v>
      </c>
      <c r="E29" s="2">
        <f t="shared" si="1"/>
        <v>142</v>
      </c>
      <c r="F29" s="2"/>
      <c r="G29" s="2">
        <v>142</v>
      </c>
      <c r="H29" s="9"/>
      <c r="I29" s="9"/>
    </row>
    <row r="30" spans="1:9">
      <c r="A30" s="4"/>
      <c r="B30" s="7" t="s">
        <v>65</v>
      </c>
      <c r="C30" s="2">
        <v>65</v>
      </c>
      <c r="D30" s="2">
        <v>34</v>
      </c>
      <c r="E30" s="2">
        <f t="shared" si="1"/>
        <v>99</v>
      </c>
      <c r="F30" s="2"/>
      <c r="G30" s="2">
        <v>99</v>
      </c>
      <c r="H30" s="4"/>
      <c r="I30" s="4"/>
    </row>
    <row r="31" spans="1:9">
      <c r="A31" s="7" t="s">
        <v>66</v>
      </c>
      <c r="B31" s="7" t="s">
        <v>67</v>
      </c>
      <c r="C31" s="2">
        <v>1</v>
      </c>
      <c r="D31" s="2">
        <v>1</v>
      </c>
      <c r="E31" s="2"/>
      <c r="F31" s="2">
        <f>SUM(C31:D31)</f>
        <v>2</v>
      </c>
      <c r="G31" s="2">
        <v>2</v>
      </c>
      <c r="H31" s="2" t="s">
        <v>68</v>
      </c>
      <c r="I31" s="2" t="s">
        <v>69</v>
      </c>
    </row>
    <row r="32" spans="1:9">
      <c r="A32" s="9"/>
      <c r="B32" s="7" t="s">
        <v>70</v>
      </c>
      <c r="C32" s="2">
        <v>100</v>
      </c>
      <c r="D32" s="2">
        <v>37</v>
      </c>
      <c r="E32" s="2">
        <f>SUM(C32:D32)</f>
        <v>137</v>
      </c>
      <c r="F32" s="2"/>
      <c r="G32" s="2">
        <v>137</v>
      </c>
      <c r="H32" s="9"/>
      <c r="I32" s="9"/>
    </row>
    <row r="33" spans="1:9">
      <c r="A33" s="9"/>
      <c r="B33" s="7" t="s">
        <v>71</v>
      </c>
      <c r="C33" s="2">
        <v>137</v>
      </c>
      <c r="D33" s="2">
        <v>53</v>
      </c>
      <c r="E33" s="2">
        <f>SUM(C33:D33)</f>
        <v>190</v>
      </c>
      <c r="F33" s="2"/>
      <c r="G33" s="2">
        <v>190</v>
      </c>
      <c r="H33" s="9"/>
      <c r="I33" s="9"/>
    </row>
    <row r="34" spans="1:9">
      <c r="A34" s="4"/>
      <c r="B34" s="7" t="s">
        <v>72</v>
      </c>
      <c r="C34" s="2">
        <v>147</v>
      </c>
      <c r="D34" s="2">
        <v>60</v>
      </c>
      <c r="E34" s="2"/>
      <c r="F34" s="2">
        <f>SUM(C34:D34)</f>
        <v>207</v>
      </c>
      <c r="G34" s="2">
        <v>207</v>
      </c>
      <c r="H34" s="4"/>
      <c r="I34" s="4"/>
    </row>
    <row r="35" spans="1:9">
      <c r="A35" s="7" t="s">
        <v>73</v>
      </c>
      <c r="B35" s="7" t="s">
        <v>74</v>
      </c>
      <c r="C35" s="2">
        <v>109</v>
      </c>
      <c r="D35" s="2">
        <v>94</v>
      </c>
      <c r="E35" s="2">
        <f>SUM(C35:D35)</f>
        <v>203</v>
      </c>
      <c r="F35" s="2"/>
      <c r="G35" s="2">
        <v>203</v>
      </c>
      <c r="H35" s="2" t="s">
        <v>75</v>
      </c>
      <c r="I35" s="2" t="s">
        <v>76</v>
      </c>
    </row>
    <row r="36" spans="1:9">
      <c r="A36" s="4"/>
      <c r="B36" s="7" t="s">
        <v>77</v>
      </c>
      <c r="C36" s="2">
        <v>107</v>
      </c>
      <c r="D36" s="2">
        <v>167</v>
      </c>
      <c r="E36" s="2">
        <f>SUM(C36:D36)</f>
        <v>274</v>
      </c>
      <c r="F36" s="2"/>
      <c r="G36" s="2">
        <v>274</v>
      </c>
      <c r="H36" s="4"/>
      <c r="I36" s="4"/>
    </row>
    <row r="37" spans="1:9">
      <c r="A37" s="7" t="s">
        <v>78</v>
      </c>
      <c r="B37" s="7" t="s">
        <v>79</v>
      </c>
      <c r="C37" s="2">
        <v>10</v>
      </c>
      <c r="D37" s="2">
        <v>17</v>
      </c>
      <c r="E37" s="2">
        <f>SUM(C37:D37)</f>
        <v>27</v>
      </c>
      <c r="F37" s="2"/>
      <c r="G37" s="2">
        <v>27</v>
      </c>
      <c r="H37" s="2" t="s">
        <v>80</v>
      </c>
      <c r="I37" s="2" t="s">
        <v>81</v>
      </c>
    </row>
    <row r="38" spans="1:9">
      <c r="A38" s="9"/>
      <c r="B38" s="7" t="s">
        <v>61</v>
      </c>
      <c r="C38" s="2">
        <v>20</v>
      </c>
      <c r="D38" s="2">
        <v>10</v>
      </c>
      <c r="E38" s="2">
        <f>SUM(C38:D38)</f>
        <v>30</v>
      </c>
      <c r="F38" s="2"/>
      <c r="G38" s="2">
        <v>30</v>
      </c>
      <c r="H38" s="9"/>
      <c r="I38" s="9"/>
    </row>
    <row r="39" spans="1:9">
      <c r="A39" s="9"/>
      <c r="B39" s="7" t="s">
        <v>46</v>
      </c>
      <c r="C39" s="2">
        <v>24</v>
      </c>
      <c r="D39" s="2">
        <v>22</v>
      </c>
      <c r="E39" s="2"/>
      <c r="F39" s="2">
        <v>46</v>
      </c>
      <c r="G39" s="2">
        <f>SUM(C39:D39)</f>
        <v>46</v>
      </c>
      <c r="H39" s="9"/>
      <c r="I39" s="9"/>
    </row>
    <row r="40" spans="1:9">
      <c r="A40" s="9"/>
      <c r="B40" s="7" t="s">
        <v>82</v>
      </c>
      <c r="C40" s="2">
        <v>16</v>
      </c>
      <c r="D40" s="2">
        <v>60</v>
      </c>
      <c r="E40" s="2">
        <f>SUM(C40:D40)</f>
        <v>76</v>
      </c>
      <c r="F40" s="2"/>
      <c r="G40" s="2">
        <v>76</v>
      </c>
      <c r="H40" s="9"/>
      <c r="I40" s="9"/>
    </row>
    <row r="41" spans="1:9">
      <c r="A41" s="9"/>
      <c r="B41" s="7" t="s">
        <v>83</v>
      </c>
      <c r="C41" s="2">
        <v>8</v>
      </c>
      <c r="D41" s="2">
        <v>92</v>
      </c>
      <c r="E41" s="2">
        <f>SUM(C41:D41)</f>
        <v>100</v>
      </c>
      <c r="F41" s="2"/>
      <c r="G41" s="2">
        <v>100</v>
      </c>
      <c r="H41" s="9"/>
      <c r="I41" s="9"/>
    </row>
    <row r="42" spans="1:9">
      <c r="A42" s="4"/>
      <c r="B42" s="7" t="s">
        <v>84</v>
      </c>
      <c r="C42" s="2">
        <v>23</v>
      </c>
      <c r="D42" s="2">
        <v>1</v>
      </c>
      <c r="E42" s="2"/>
      <c r="F42" s="2">
        <f>SUM(C42:D42)</f>
        <v>24</v>
      </c>
      <c r="G42" s="2">
        <v>24</v>
      </c>
      <c r="H42" s="4"/>
      <c r="I42" s="4"/>
    </row>
    <row r="43" spans="1:9">
      <c r="A43" s="7" t="s">
        <v>85</v>
      </c>
      <c r="B43" s="7" t="s">
        <v>86</v>
      </c>
      <c r="C43" s="2">
        <v>23</v>
      </c>
      <c r="D43" s="2">
        <v>1</v>
      </c>
      <c r="E43" s="2"/>
      <c r="F43" s="2">
        <f>SUM(C43:D43)</f>
        <v>24</v>
      </c>
      <c r="G43" s="2">
        <v>24</v>
      </c>
      <c r="H43" s="2" t="s">
        <v>87</v>
      </c>
      <c r="I43" s="2" t="s">
        <v>88</v>
      </c>
    </row>
    <row r="44" spans="1:9">
      <c r="A44" s="4"/>
      <c r="B44" s="7" t="s">
        <v>84</v>
      </c>
      <c r="C44" s="2">
        <v>30</v>
      </c>
      <c r="D44" s="2">
        <v>2</v>
      </c>
      <c r="E44" s="2"/>
      <c r="F44" s="2">
        <f>SUM(C44:D44)</f>
        <v>32</v>
      </c>
      <c r="G44" s="2">
        <v>32</v>
      </c>
      <c r="H44" s="4"/>
      <c r="I44" s="4"/>
    </row>
    <row r="45" spans="1:9">
      <c r="A45" s="7" t="s">
        <v>89</v>
      </c>
      <c r="B45" s="7" t="s">
        <v>90</v>
      </c>
      <c r="C45" s="2">
        <v>74</v>
      </c>
      <c r="D45" s="2">
        <v>154</v>
      </c>
      <c r="E45" s="2">
        <f>SUM(C45:D45)</f>
        <v>228</v>
      </c>
      <c r="F45" s="2"/>
      <c r="G45" s="2">
        <v>228</v>
      </c>
      <c r="H45" s="2" t="s">
        <v>91</v>
      </c>
      <c r="I45" s="2" t="s">
        <v>92</v>
      </c>
    </row>
    <row r="46" spans="1:9">
      <c r="A46" s="7" t="s">
        <v>93</v>
      </c>
      <c r="B46" s="7" t="s">
        <v>94</v>
      </c>
      <c r="C46" s="2">
        <v>27</v>
      </c>
      <c r="D46" s="2">
        <v>82</v>
      </c>
      <c r="E46" s="2">
        <f>SUM(C46:D46)</f>
        <v>109</v>
      </c>
      <c r="F46" s="2"/>
      <c r="G46" s="2">
        <v>109</v>
      </c>
      <c r="H46" s="2" t="s">
        <v>95</v>
      </c>
      <c r="I46" s="2" t="s">
        <v>96</v>
      </c>
    </row>
    <row r="47" spans="1:9">
      <c r="A47" s="9"/>
      <c r="B47" s="7" t="s">
        <v>79</v>
      </c>
      <c r="C47" s="2">
        <v>45</v>
      </c>
      <c r="D47" s="2">
        <v>95</v>
      </c>
      <c r="E47" s="2">
        <f>SUM(C47:D47)</f>
        <v>140</v>
      </c>
      <c r="F47" s="2"/>
      <c r="G47" s="2">
        <v>140</v>
      </c>
      <c r="H47" s="9"/>
      <c r="I47" s="9"/>
    </row>
    <row r="48" spans="1:9">
      <c r="A48" s="9"/>
      <c r="B48" s="7" t="s">
        <v>97</v>
      </c>
      <c r="C48" s="2">
        <v>13</v>
      </c>
      <c r="D48" s="2">
        <v>51</v>
      </c>
      <c r="E48" s="2">
        <f>SUM(C48:D48)</f>
        <v>64</v>
      </c>
      <c r="F48" s="2"/>
      <c r="G48" s="2">
        <v>64</v>
      </c>
      <c r="H48" s="9"/>
      <c r="I48" s="9"/>
    </row>
    <row r="49" spans="1:9">
      <c r="A49" s="9"/>
      <c r="B49" s="7" t="s">
        <v>98</v>
      </c>
      <c r="C49" s="2">
        <v>27</v>
      </c>
      <c r="D49" s="2">
        <v>63</v>
      </c>
      <c r="E49" s="2">
        <f>SUM(C49:D49)</f>
        <v>90</v>
      </c>
      <c r="F49" s="2"/>
      <c r="G49" s="2">
        <v>90</v>
      </c>
      <c r="H49" s="9"/>
      <c r="I49" s="9"/>
    </row>
    <row r="50" spans="1:9">
      <c r="A50" s="9"/>
      <c r="B50" s="7" t="s">
        <v>99</v>
      </c>
      <c r="C50" s="2">
        <v>1</v>
      </c>
      <c r="D50" s="2"/>
      <c r="E50" s="2"/>
      <c r="F50" s="2">
        <v>1</v>
      </c>
      <c r="G50" s="2">
        <v>1</v>
      </c>
      <c r="H50" s="9"/>
      <c r="I50" s="9"/>
    </row>
    <row r="51" spans="1:9">
      <c r="A51" s="4"/>
      <c r="B51" s="7" t="s">
        <v>100</v>
      </c>
      <c r="C51" s="2">
        <v>62</v>
      </c>
      <c r="D51" s="2">
        <v>91</v>
      </c>
      <c r="E51" s="2">
        <f>SUM(C51:D51)</f>
        <v>153</v>
      </c>
      <c r="F51" s="2"/>
      <c r="G51" s="2">
        <v>153</v>
      </c>
      <c r="H51" s="4"/>
      <c r="I51" s="4"/>
    </row>
    <row r="52" spans="1:9">
      <c r="A52" s="7" t="s">
        <v>101</v>
      </c>
      <c r="B52" s="7" t="s">
        <v>102</v>
      </c>
      <c r="C52" s="2">
        <v>1</v>
      </c>
      <c r="D52" s="2">
        <v>23</v>
      </c>
      <c r="E52" s="2"/>
      <c r="F52" s="2">
        <v>24</v>
      </c>
      <c r="G52" s="2">
        <f>SUM(C52:D52)</f>
        <v>24</v>
      </c>
      <c r="H52" s="2" t="s">
        <v>103</v>
      </c>
      <c r="I52" s="2" t="s">
        <v>104</v>
      </c>
    </row>
    <row r="53" spans="1:9">
      <c r="A53" s="9"/>
      <c r="B53" s="7" t="s">
        <v>105</v>
      </c>
      <c r="C53" s="2">
        <v>1</v>
      </c>
      <c r="D53" s="2">
        <v>3</v>
      </c>
      <c r="E53" s="2"/>
      <c r="F53" s="2">
        <v>4</v>
      </c>
      <c r="G53" s="2">
        <v>4</v>
      </c>
      <c r="H53" s="9"/>
      <c r="I53" s="9"/>
    </row>
    <row r="54" spans="1:9">
      <c r="A54" s="4"/>
      <c r="B54" s="7" t="s">
        <v>106</v>
      </c>
      <c r="C54" s="2">
        <v>45</v>
      </c>
      <c r="D54" s="2">
        <v>67</v>
      </c>
      <c r="E54" s="2">
        <f>SUM(C54:D54)</f>
        <v>112</v>
      </c>
      <c r="F54" s="2"/>
      <c r="G54" s="2">
        <v>112</v>
      </c>
      <c r="H54" s="4"/>
      <c r="I54" s="4"/>
    </row>
    <row r="55" spans="1:9">
      <c r="A55" s="11" t="s">
        <v>107</v>
      </c>
      <c r="B55" s="3"/>
      <c r="C55" s="2">
        <f>SUM(C3:C54)</f>
        <v>3253</v>
      </c>
      <c r="D55" s="2">
        <f>SUM(D3:D54)</f>
        <v>2637</v>
      </c>
      <c r="E55" s="2">
        <f>SUM(E3:E54)</f>
        <v>5215</v>
      </c>
      <c r="F55" s="2">
        <f>SUM(F3:F54)</f>
        <v>675</v>
      </c>
      <c r="G55" s="2">
        <f>SUM(G3:G54)</f>
        <v>5890</v>
      </c>
      <c r="H55" s="2"/>
      <c r="I55" s="3"/>
    </row>
  </sheetData>
  <mergeCells count="49">
    <mergeCell ref="C1:D1"/>
    <mergeCell ref="E1:F1"/>
    <mergeCell ref="A55:B55"/>
    <mergeCell ref="H55:I55"/>
    <mergeCell ref="A1:A2"/>
    <mergeCell ref="A3:A5"/>
    <mergeCell ref="A6:A8"/>
    <mergeCell ref="A9:A11"/>
    <mergeCell ref="A13:A16"/>
    <mergeCell ref="A17:A20"/>
    <mergeCell ref="A21:A23"/>
    <mergeCell ref="A24:A27"/>
    <mergeCell ref="A28:A30"/>
    <mergeCell ref="A31:A34"/>
    <mergeCell ref="A35:A36"/>
    <mergeCell ref="A37:A42"/>
    <mergeCell ref="A43:A44"/>
    <mergeCell ref="A46:A51"/>
    <mergeCell ref="A52:A54"/>
    <mergeCell ref="B1:B2"/>
    <mergeCell ref="G1:G2"/>
    <mergeCell ref="H2:H5"/>
    <mergeCell ref="H6:H8"/>
    <mergeCell ref="H9:H11"/>
    <mergeCell ref="H13:H16"/>
    <mergeCell ref="H17:H20"/>
    <mergeCell ref="H21:H23"/>
    <mergeCell ref="H24:H27"/>
    <mergeCell ref="H28:H30"/>
    <mergeCell ref="H31:H34"/>
    <mergeCell ref="H35:H36"/>
    <mergeCell ref="H37:H42"/>
    <mergeCell ref="H43:H44"/>
    <mergeCell ref="H46:H51"/>
    <mergeCell ref="H52:H54"/>
    <mergeCell ref="I2:I5"/>
    <mergeCell ref="I6:I8"/>
    <mergeCell ref="I9:I11"/>
    <mergeCell ref="I13:I16"/>
    <mergeCell ref="I17:I20"/>
    <mergeCell ref="I21:I23"/>
    <mergeCell ref="I24:I27"/>
    <mergeCell ref="I28:I30"/>
    <mergeCell ref="I31:I34"/>
    <mergeCell ref="I35:I36"/>
    <mergeCell ref="I37:I42"/>
    <mergeCell ref="I43:I44"/>
    <mergeCell ref="I46:I51"/>
    <mergeCell ref="I52:I5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风光 张</dc:creator>
  <cp:lastModifiedBy>如何瘦成一道闪电</cp:lastModifiedBy>
  <dcterms:created xsi:type="dcterms:W3CDTF">2026-09-28T07:04:00Z</dcterms:created>
  <dcterms:modified xsi:type="dcterms:W3CDTF">2026-10-20T08:58:50Z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2556833830278304_0-drive/237424068979647627/2027届毕业生生源信息汇总_按拼音排序.xlsx","ReservedCode1":"","ContentPropagator":"001191110102MACQD9K64028705","PropagateID":"2556833830278304#1792403725380","ReservedCode2":""}</vt:lpwstr>
  </property>
  <property fmtid="{D5CDD505-2E9C-101B-9397-08002B2CF9AE}" pid="3" name="ICV">
    <vt:lpwstr>1CFDDAC147AA4F2DAE65BAED43ED7CDC_13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